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08"/>
  </bookViews>
  <sheets>
    <sheet name="機能要件適合表" sheetId="50" r:id="rId1"/>
  </sheets>
  <definedNames>
    <definedName name="_xlnm._FilterDatabase" localSheetId="0" hidden="1">機能要件適合表!$A$5:$J$161</definedName>
    <definedName name="_xlnm.Print_Area" localSheetId="0">機能要件適合表!$A$1:$J$161</definedName>
    <definedName name="_xlnm.Print_Titles" localSheetId="0">機能要件適合表!$1:$5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<sst xmlns="http://schemas.openxmlformats.org/spreadsheetml/2006/main" xmlns:r="http://schemas.openxmlformats.org/officeDocument/2006/relationships" count="209" uniqueCount="209">
  <si>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任意の数・名称のクラスを作成でき、児童生徒を任意のクラスに所属させることができること。</t>
  </si>
  <si>
    <t>ポータル・トップページ機能</t>
    <rPh sb="11" eb="13">
      <t>キノウ</t>
    </rPh>
    <phoneticPr fontId="4"/>
  </si>
  <si>
    <t>日常所見機能で登録された情報を参照しながら登録したり、また入力枠に日常所見の内容をコピーできること。また、コピーした文章はシステム画面上で編集できること。</t>
  </si>
  <si>
    <t>学校日誌</t>
    <rPh sb="0" eb="4">
      <t>ガッコウニッシ</t>
    </rPh>
    <phoneticPr fontId="4"/>
  </si>
  <si>
    <t>システム間連携</t>
    <rPh sb="4" eb="5">
      <t>カン</t>
    </rPh>
    <rPh sb="5" eb="7">
      <t>レンケイ</t>
    </rPh>
    <phoneticPr fontId="4"/>
  </si>
  <si>
    <t>名簿管理</t>
    <rPh sb="0" eb="4">
      <t>メイボカンリ</t>
    </rPh>
    <phoneticPr fontId="4"/>
  </si>
  <si>
    <t>登録されたデータをもとに、利用日別、個人別、症状別、場所別、場合別、部位別の集計結果をExcel等に出力できること。</t>
  </si>
  <si>
    <t>区分（受理、発送）、種別（その他、出張）、内容、配布元、発送元、提出期限、発信日、発信者、発信番号、受理、発送番号の登録、管理ができること。</t>
  </si>
  <si>
    <t>転出・退学、転出・編入処理、進級・進学・卒業の処理</t>
  </si>
  <si>
    <t>成績管理</t>
    <rPh sb="0" eb="4">
      <t>セイセキカンリ</t>
    </rPh>
    <phoneticPr fontId="4"/>
  </si>
  <si>
    <t>前学期の入力内容コピーできること。また、コピーした文章はシステム画面上で編集できること。</t>
  </si>
  <si>
    <t>出席簿・欠席簿</t>
    <rPh sb="0" eb="3">
      <t>シュッセキボ</t>
    </rPh>
    <rPh sb="4" eb="7">
      <t>ケッセキボ</t>
    </rPh>
    <phoneticPr fontId="4"/>
  </si>
  <si>
    <t>お知らせ</t>
    <rPh sb="1" eb="2">
      <t>シ</t>
    </rPh>
    <phoneticPr fontId="4"/>
  </si>
  <si>
    <t>大分類</t>
    <rPh sb="0" eb="3">
      <t>ダイブンルイ</t>
    </rPh>
    <phoneticPr fontId="12"/>
  </si>
  <si>
    <t>役職等の管理は、大まかな括り（「管理職」「一般教諭」「非常勤講師」等）と詳細な役職（「校長」「教頭」「教諭」「事務職員」「養護教諭」「システム管理者」等）が任意で設定でき、上限がないこと。また、運用後に追加することもできること。</t>
  </si>
  <si>
    <t>No.</t>
  </si>
  <si>
    <t>中分類</t>
    <rPh sb="0" eb="3">
      <t>チュウブンルイ</t>
    </rPh>
    <phoneticPr fontId="12"/>
  </si>
  <si>
    <t>小分類</t>
    <rPh sb="0" eb="3">
      <t>ショウブンルイ</t>
    </rPh>
    <phoneticPr fontId="12"/>
  </si>
  <si>
    <t>児童生徒情報管理</t>
    <rPh sb="0" eb="4">
      <t>ジドウセイト</t>
    </rPh>
    <rPh sb="4" eb="8">
      <t>ジョウホウカンリ</t>
    </rPh>
    <phoneticPr fontId="4"/>
  </si>
  <si>
    <t>仕様事項</t>
    <rPh sb="0" eb="2">
      <t>シヨウ</t>
    </rPh>
    <rPh sb="2" eb="4">
      <t>ジコウ</t>
    </rPh>
    <phoneticPr fontId="12"/>
  </si>
  <si>
    <t>対応</t>
    <rPh sb="0" eb="2">
      <t>タイオウ</t>
    </rPh>
    <phoneticPr fontId="12"/>
  </si>
  <si>
    <t>年度更新に伴う学籍情報の学年の繰上処理自体、および小学校から中学校への進学処理自体は、学校ごとでの個別の処理が一切なく、センターでの一括処理によって行われること。</t>
  </si>
  <si>
    <t>成績データは、Excel等で一括出力できること。</t>
  </si>
  <si>
    <t>対応方法の詳細（〇とした場合はその根拠を、△とした場合はその理由と代替方法の詳細を示すこと）</t>
    <rPh sb="0" eb="2">
      <t>タイオウ</t>
    </rPh>
    <rPh sb="2" eb="4">
      <t>ホウホウ</t>
    </rPh>
    <rPh sb="5" eb="7">
      <t>ショウサイ</t>
    </rPh>
    <rPh sb="12" eb="14">
      <t>バアイ</t>
    </rPh>
    <rPh sb="17" eb="19">
      <t>コンキョ</t>
    </rPh>
    <rPh sb="25" eb="27">
      <t>バアイ</t>
    </rPh>
    <rPh sb="30" eb="32">
      <t>リユウ</t>
    </rPh>
    <rPh sb="33" eb="35">
      <t>ダイタイ</t>
    </rPh>
    <rPh sb="35" eb="37">
      <t>ホウホウ</t>
    </rPh>
    <rPh sb="38" eb="40">
      <t>ショウサイ</t>
    </rPh>
    <rPh sb="41" eb="42">
      <t>シメ</t>
    </rPh>
    <phoneticPr fontId="12"/>
  </si>
  <si>
    <t>同一自治体内（学校間ならびに教育委員会）や学校内、および教職員同士で、情報共有を行う連絡・共有機能を有すること。</t>
  </si>
  <si>
    <t>備考</t>
    <rPh sb="0" eb="2">
      <t>ビコウ</t>
    </rPh>
    <phoneticPr fontId="12"/>
  </si>
  <si>
    <t>-</t>
  </si>
  <si>
    <t>全般</t>
    <rPh sb="0" eb="2">
      <t>ゼンパン</t>
    </rPh>
    <phoneticPr fontId="4"/>
  </si>
  <si>
    <t>進級処理について、システムの年度更新処理に伴って、各校で個別の処理を行わずともシステム内に登録されている児童生徒が自動的に進級すること。</t>
  </si>
  <si>
    <t>成績データは、１教科ごとではなく全教科まとめてExcel等で一括入力できること。</t>
  </si>
  <si>
    <t>自治体内での進学や転出入の際、児童生徒の備考情報については、個人情報保護の観点から「自動的に全ての項目を異動先の学校に引き継ぐ」のではなく、「引き継ぐ項目と引き継がない項目を別々に管理できる」こと。</t>
  </si>
  <si>
    <t>ダイレクトメッセージ</t>
  </si>
  <si>
    <t>文書受理発送簿</t>
    <rPh sb="0" eb="7">
      <t>ブンショジュリハッソウボ</t>
    </rPh>
    <phoneticPr fontId="4"/>
  </si>
  <si>
    <t>出欠管理</t>
    <rPh sb="0" eb="4">
      <t>シュッケツカンリ</t>
    </rPh>
    <phoneticPr fontId="4"/>
  </si>
  <si>
    <t>プロジェクト体制</t>
    <rPh sb="6" eb="8">
      <t>タイセイ</t>
    </rPh>
    <phoneticPr fontId="13"/>
  </si>
  <si>
    <t>概要</t>
  </si>
  <si>
    <t>機能利用権限の設定は運用後に修正できること。</t>
  </si>
  <si>
    <t>（１）クラウド版統合型校務支援システム</t>
    <rPh sb="7" eb="8">
      <t>バン</t>
    </rPh>
    <rPh sb="8" eb="11">
      <t>トウゴウガタ</t>
    </rPh>
    <rPh sb="11" eb="15">
      <t>コウムシエン</t>
    </rPh>
    <phoneticPr fontId="4"/>
  </si>
  <si>
    <t>同一自治体内（学校間ならびに教育委員会）の教職員個々あるいは複数の教職員のグループに対して、相互にメッセージを送ることができること。</t>
  </si>
  <si>
    <t>登録できるユーザ数には原則制限がないこと（ユーザ数の変動による追加コスト等がないこと）。</t>
  </si>
  <si>
    <t>授受したメッセージは、教職員の異動があった場合には、異動先の学校でも引き継いで閲覧等ができること。</t>
  </si>
  <si>
    <t>週案(週指導計画)を作成できること。</t>
  </si>
  <si>
    <t>発信された文書やアンケートを受信・閲覧できる人、その回答を承認できる人などは、役職によって選択できること。</t>
  </si>
  <si>
    <t>指導要録</t>
    <rPh sb="0" eb="4">
      <t>シドウヨウロク</t>
    </rPh>
    <phoneticPr fontId="4"/>
  </si>
  <si>
    <t>登録はシステム上での直接入力も、Excel等による一括取り込みもできること。</t>
  </si>
  <si>
    <t>連絡・周知</t>
    <rPh sb="0" eb="2">
      <t>レンラク</t>
    </rPh>
    <rPh sb="3" eb="5">
      <t>シュウチ</t>
    </rPh>
    <phoneticPr fontId="4"/>
  </si>
  <si>
    <t>定型文を設定し、入力枠にコピーできること。</t>
  </si>
  <si>
    <t>（3）テスト要件</t>
    <rPh sb="6" eb="8">
      <t>ヨウケン</t>
    </rPh>
    <phoneticPr fontId="4"/>
  </si>
  <si>
    <t>ユーザ管理</t>
  </si>
  <si>
    <t>登録した出勤・退勤時刻を基に在校時間、超過時間が自動集計され画面上で確認できること。</t>
  </si>
  <si>
    <t>学校日誌を作成し、印刷することができること。</t>
  </si>
  <si>
    <t>成績処理</t>
    <rPh sb="0" eb="4">
      <t>セイセキショリ</t>
    </rPh>
    <phoneticPr fontId="4"/>
  </si>
  <si>
    <t>学籍情報関連・成績関連・出欠関連の機能について、役職や個々の教職員ごとに「閲覧」「編集」「Excel入出力」などの細かな操作単位で機能利用権限の設定を詳細に行うことができること。</t>
  </si>
  <si>
    <t>契約期間内に内容変更の必要性が生じた場合は、教育委員会と協議の上、迅速な対応が可能であること。</t>
  </si>
  <si>
    <t>週案は教員別、クラス別に作成できること。</t>
  </si>
  <si>
    <t>システムに蓄積されたデータを利用し、システム内で成長曲線および肥満度曲線を作成できること。</t>
  </si>
  <si>
    <t>欠席のみ欠席理由を入力すれば出席簿が作成できること。授業日数はクラスごとに登録・管理することができること。</t>
  </si>
  <si>
    <t>校長会掲示板・教頭会掲示板など、特定の役職のユーザのみが閲覧・編集可能なお知らせを作成できること。</t>
  </si>
  <si>
    <t>「アンケートや文書類の配信、および収受管理」の機能で授受した文書を、文書受理発送簿に容易に転記できること。</t>
  </si>
  <si>
    <t>保健日誌の作成においては、予定表機能等で登録されたデータをシステム上でコピーして簡単に転用できること。</t>
  </si>
  <si>
    <t>学校日誌の作成時予定表機能等で登録された行事予定や教職員の出張・休暇等の情報をコピーして転用できること。</t>
  </si>
  <si>
    <t>スケジュール・校務管理</t>
    <rPh sb="7" eb="11">
      <t>コウムカンリ</t>
    </rPh>
    <phoneticPr fontId="4"/>
  </si>
  <si>
    <t>予約状況は日単位、週単位で確認できること。</t>
  </si>
  <si>
    <t>GIGAスクール端末や学習系システムのアカウント情報を、校務支援システム内の教職員情報に紐づけて管理する仕組みを有すること。</t>
  </si>
  <si>
    <t>トップページには新着情報などのパーツを自治体・学校・個々人で自由に配置でき、運用開始後も自由に変更できること。</t>
  </si>
  <si>
    <t>学校日誌の項目名や項目数は任意の内容に設定でき、必要に応じてカスタマイズして出力・印刷できること。</t>
  </si>
  <si>
    <t>通知表の書式を学校において変更できる機能を有すること。</t>
  </si>
  <si>
    <t>個別の指導計画作成のための入力項目は、自治体ごとに任意に設定できること。</t>
  </si>
  <si>
    <t>システムから出力された健康診断票は、年度毎にシステム内に格納(電子保存)できること。</t>
  </si>
  <si>
    <t>ユーザ登録はExcel等で一括で登録したり修正できること。</t>
  </si>
  <si>
    <t>教育委員会は、各学校・教育委員会におけるサービスの利用ユーザとして教職員情報を登録できること。</t>
  </si>
  <si>
    <t>メッセージには複数のファイルを添付することができること。</t>
  </si>
  <si>
    <t>教職員情報として、各学校への着任日や離任日を日付単位で設定できること。</t>
  </si>
  <si>
    <t>各教職員の着任日や離任日を登録（未来日を含む）しておくことで、自動的に指定のタイミング（設定した日）に所属や役職が自動的に切り替わる機能を有すること。</t>
  </si>
  <si>
    <t>ユーザは所属する学校および役職、役職を括るグループを任意に選んで登録できること。なお、複数の役職を兼務できること。</t>
  </si>
  <si>
    <t>調査書</t>
    <rPh sb="0" eb="3">
      <t>チョウサショ</t>
    </rPh>
    <phoneticPr fontId="4"/>
  </si>
  <si>
    <t>ログイン後に一定時間以上画面遷移がなかったユーザに対して自動的にログアウトする仕組み（タイムアウト）を有すること。</t>
  </si>
  <si>
    <t>時間割</t>
    <rPh sb="0" eb="3">
      <t>ジカンワリ</t>
    </rPh>
    <phoneticPr fontId="4"/>
  </si>
  <si>
    <t>いつ、誰(どのユーザＩＤ)がシステムにログイン／ログアウトしてどのような操作を行ったのか、ログとして残して必要に応じて調査できること。</t>
  </si>
  <si>
    <t>年度切り替わり時の大量の教職員異動処理を円滑かつトラブルなく行うため、異動処理は各校で（または教育委員会で学校ごとに）ユーザを追加・削除するのではなく、センターでの統合管理によって一括で処理できること。</t>
  </si>
  <si>
    <t>システムのトップページに、良く使うメニューを「ショートカット」として設定できること。「ショートカット」は、システムにあらかじめセットされている固定のものではなく、必要に応じて任意に変更できること。</t>
  </si>
  <si>
    <t>システムに登録されたデータのうち，簡易に確認したい情報（お知らせやダイレクトメッセージ等の新着件数情報や当日の出欠情報、日常所見の新着数など）を，アクセスした最初の画面（トップページ）で配置してリアルタイムに表示することができること。</t>
  </si>
  <si>
    <t>転出入、進学を登録できること。</t>
  </si>
  <si>
    <t>指導要録の作成に必要な児童生徒情報(以下、学籍情報)を登録できること。</t>
  </si>
  <si>
    <t>学籍情報として、自治体統一で定める任意の数・名称の備考欄を設けられること。</t>
  </si>
  <si>
    <t>学籍情報に登録されるすべての項目（特に名前）は、外国籍の児童生徒の公簿上の表記を考慮し、文字数制限なく登録できること。</t>
  </si>
  <si>
    <t>児童生徒名、保護者名については、通称名と正式名が登録でき、必要に応じて出力帳票によって使い分けができること。</t>
  </si>
  <si>
    <t>学期ごとに教員が設定した評価項目(平常点、小テスト、定期テスト等)に観点別に素点を入力し、予め各教員が設定したルールに従って観点別評価や評定を算出することができること。</t>
  </si>
  <si>
    <t>学級ごとに担任、副担任が設定できること。また、同一年度内に複数回の変更や追加が生じる場合を考慮して、それぞれ登録人数には上限がないこと。</t>
  </si>
  <si>
    <t>県の様式で、公立高等学校用の調査書を作成できること。</t>
  </si>
  <si>
    <t>特別支援学級を設定し、複数の学年に所属する児童生徒を１つの特別支援学級に所属させることができること。</t>
  </si>
  <si>
    <t>特別支援学級に所属する児童生徒については、通常学級と特別支援学級の両方に所属させることもできること。</t>
  </si>
  <si>
    <t xml:space="preserve">
・施設・備品
・年度管理
・個人設定</t>
  </si>
  <si>
    <t>転出入や進学時には、学籍情報、指導要録（様式１・様式２）、健康診断票を転入先・進学先の学校に引き継ぐことができること。また逆に、個人情報保護や行政上の観点から、自治体の判断に応じてこれらを引き継がない運用も可能であること（自動で引き継がずに個別に登録する設定にも対応できること）。</t>
  </si>
  <si>
    <t>各児童生徒の出欠情報を登録し、出席簿を作成、印刷できること。</t>
  </si>
  <si>
    <t xml:space="preserve">受注者は、本業務の各システムに求められる信頼性・安全性の水準に応じたテスト及びレビューを発注者と協力して行うこと。
そのテスト及びレビューにて各システムの機能要件及び非機能要件に対する適合性、要求する機能や、その他の要件を適正に達成しているかの客観的な確認に努めること。テストの内容には、詳細要件として設計したグループポリシーやデバイス制御など校務用端末に適用した設定事項の確認を含むものとする。
</t>
    <rPh sb="9" eb="10">
      <t>カク</t>
    </rPh>
    <rPh sb="44" eb="47">
      <t>ハッチュウシャ</t>
    </rPh>
    <rPh sb="71" eb="72">
      <t>カク</t>
    </rPh>
    <rPh sb="172" eb="175">
      <t>コウムヨウ</t>
    </rPh>
    <phoneticPr fontId="13"/>
  </si>
  <si>
    <t>中学校への進学において、小学校で進学する中学校を指定して、児童生徒の学籍情報、指導要録（様式１・様式２）、健康診断票を進学先の中学校に引き継ぐことができること。</t>
  </si>
  <si>
    <t>クラス編成</t>
    <rPh sb="3" eb="5">
      <t>ヘンセイ</t>
    </rPh>
    <phoneticPr fontId="4"/>
  </si>
  <si>
    <t>メッセージを検索する機能を有すること。</t>
  </si>
  <si>
    <t>名簿の作成機能があること。住所録や名列表など、一般的な名簿類については、学校や自治体で個別に作成せずともシステム標準で簡単に作成できること。</t>
  </si>
  <si>
    <t>名簿で使う氏名は正式名、通称名から任意で選択できること。</t>
  </si>
  <si>
    <t>・全ての項目を必須要件とする</t>
    <rPh sb="1" eb="2">
      <t>スベ</t>
    </rPh>
    <rPh sb="4" eb="6">
      <t>コウモク</t>
    </rPh>
    <rPh sb="7" eb="11">
      <t>ヒッスヨウケン</t>
    </rPh>
    <phoneticPr fontId="4"/>
  </si>
  <si>
    <t>年度移行処理</t>
    <rPh sb="0" eb="6">
      <t>ネンドイコウショリ</t>
    </rPh>
    <phoneticPr fontId="4"/>
  </si>
  <si>
    <t>データ保護の観点から、年度移行後の前年度分のデータは入力・編集がロックできること。</t>
  </si>
  <si>
    <t>各児童生徒について、日常所見を登録することができること。</t>
  </si>
  <si>
    <t>日常所見は、校内のすべての教職員が登録できること。</t>
  </si>
  <si>
    <t>予定表は日単位、週単位、月単位で表示することができること。</t>
  </si>
  <si>
    <t>日常所見管理</t>
    <rPh sb="0" eb="2">
      <t>ニチジョウ</t>
    </rPh>
    <rPh sb="2" eb="4">
      <t>ショケン</t>
    </rPh>
    <rPh sb="4" eb="6">
      <t>カンリ</t>
    </rPh>
    <phoneticPr fontId="4"/>
  </si>
  <si>
    <t>外国籍の児童生徒を考慮し、児童生徒名は文字数制限のないこと。また、名前の文字数が多い場合でも文字が自動縮小されて文字切れなく表示枠内に表示されること。</t>
  </si>
  <si>
    <t>・提案上不要である項目は「〇：対応可能」とし、理由を明記する。</t>
  </si>
  <si>
    <t>欠席理由は自治体にあわせて設定できること。また学校側でも文言の修正、利用の有無、並び順が設定できること。</t>
  </si>
  <si>
    <t>出欠情報はクラス単位、週単位、月単位でも入力することができること。</t>
  </si>
  <si>
    <t>設定された評価項目に対して、評価項目ごとの重みづけを各教員が独自に設定できること。</t>
  </si>
  <si>
    <t>観点別評価や評定を算出する基準となるカッティングポイント(閾値)を各教員が独自に設定できること。</t>
  </si>
  <si>
    <t>学籍管理</t>
    <rPh sb="0" eb="2">
      <t>ガクセキ</t>
    </rPh>
    <rPh sb="2" eb="4">
      <t>カンリ</t>
    </rPh>
    <phoneticPr fontId="4"/>
  </si>
  <si>
    <t>通知表の作成</t>
    <rPh sb="0" eb="3">
      <t>ツウチヒョウ</t>
    </rPh>
    <rPh sb="4" eb="6">
      <t>サクセイ</t>
    </rPh>
    <phoneticPr fontId="4"/>
  </si>
  <si>
    <t>学校毎の通知表を作成できること。</t>
  </si>
  <si>
    <t>出欠の記録は、出席簿で入力されたデータから自動集計できること。</t>
  </si>
  <si>
    <t>通知表の作成において登録されたすべての成績項目のデータを任意に組み合わせて、独自の書式での成績一覧表を個々の教職員が任意で作成できること。</t>
  </si>
  <si>
    <t>改ざん等を防止するため、コピーも編集もできない保護のかかったPDFファイルで出力される等、改ざん防止の対策が施されている形式でのみ生成されること。（セキュリティの関係上、「PDFでも、Excel･Wordでも両方で出力できる」のも不可。また、パスワードによる編集ロックが掛かっている状態での出力も不可とする）</t>
  </si>
  <si>
    <t>必要に応じて、過年度の指導要録の閲覧・修正を過去に遡って行えること。</t>
  </si>
  <si>
    <t>指導要録(様式１・様式２)を作成できること。</t>
  </si>
  <si>
    <t>指導要録様式２の成績データは、画面上から直接入力することもExcel等で一括入力することもできること。</t>
  </si>
  <si>
    <t>指導要録様式２の成績データは、１教科ごとではなく全教科まとめてExcel等で一括入力できること。</t>
  </si>
  <si>
    <t>過年度の指導要録の修正は、個々の教職員にて任意に行うことはできず、特定のユーザに特別な権限を与えることによって行えるよう制限できること。</t>
  </si>
  <si>
    <t>文章で評価する成績項目や所見欄は、文字数が多くなっても入力されたコメントが印刷時に枠内で自動的に縮小され、文字切れなくすべてのコメントが表示されること。</t>
  </si>
  <si>
    <t>指導要録様式２の出欠の記録は、出席簿で入力されたデータから自動集計できること。</t>
  </si>
  <si>
    <t>指導要録様式２の成績は管理職等の確認後にロックできること。</t>
  </si>
  <si>
    <t>システムから出力された指導要録は、年度毎にシステム内に格納(電子保存)できること。</t>
  </si>
  <si>
    <t>予約は、教職員個々人で行うことができること。また登録の際は、登録者自らの他に登録状況を編集できる「編集可能者」を設定でき、「編集可能者」は登録者が行った登録内容を変更できること。</t>
  </si>
  <si>
    <t>（2）作業要件</t>
    <rPh sb="3" eb="5">
      <t>サギョウ</t>
    </rPh>
    <rPh sb="5" eb="7">
      <t>ヨウケン</t>
    </rPh>
    <phoneticPr fontId="4"/>
  </si>
  <si>
    <t>電子保存する際には、本システムに登録した役職名のうち、指定する役職名の教職員(校長や教頭等)による承認処理が必要に応じて行えること。</t>
  </si>
  <si>
    <t>調査書の成績データは、１教科ごとではなく全教科まとめてExcel等で一括入力できること。</t>
  </si>
  <si>
    <t>調査書の成績は管理職等の確認後にロックできること。</t>
  </si>
  <si>
    <t>教育支援計画・個別指導の記録</t>
    <rPh sb="0" eb="6">
      <t>キョウイクシエンケイカク</t>
    </rPh>
    <rPh sb="7" eb="11">
      <t>コベツシドウ</t>
    </rPh>
    <rPh sb="12" eb="14">
      <t>キロク</t>
    </rPh>
    <phoneticPr fontId="4"/>
  </si>
  <si>
    <t>特別支援学級の児童生徒用に個別の指導計画を作成できること。</t>
  </si>
  <si>
    <t>本人の写真を見ながら入力したり、登録された内容を確認できること。</t>
  </si>
  <si>
    <t>メールアドレスを必要とせず、システム上のユーザ登録があればユーザ間でメッセージのやり取りができるしくみであること。</t>
  </si>
  <si>
    <t>児童生徒情報に登録された学籍情報や備考情報（要配慮事項）等を参照しながら入力できること。</t>
  </si>
  <si>
    <t>入力した内容は、学期内に何度更新しても、全ての履歴を残しておくことができること。</t>
  </si>
  <si>
    <t>過年度の情報を簡単に確認できること。</t>
  </si>
  <si>
    <t>アンケート作成時、設問ごとに回答方法を設定可能であること。その際、回答方法は選択式（単一・複数）、自由記述を設定できること。</t>
  </si>
  <si>
    <t>掲載するお知らせには複数のファイルを添付することができること。</t>
  </si>
  <si>
    <t>お知らせを検索する機能を有すること。</t>
  </si>
  <si>
    <t>教育委員会から学校あるいは教職員に対して、各種の文書やアンケートを配布・回収することができること。</t>
  </si>
  <si>
    <t>ユーザごとに届いているお知らせを画面上で一覧表示する機能を有すること。</t>
  </si>
  <si>
    <t>メッセージの送り先を検索し絞り込みをすることができ、複数の送り先を選択できること。</t>
  </si>
  <si>
    <t>ユーザが受信したメッセージを、他のユーザに転送できること。</t>
  </si>
  <si>
    <t>ユーザごとに届いているメッセージを画面上で一覧表示する機能を有すること。</t>
  </si>
  <si>
    <t>アンケート</t>
  </si>
  <si>
    <t>自動集計ができるアンケートを作成できること。</t>
  </si>
  <si>
    <t>アンケート結果はExcel等でダウンロードできること。</t>
  </si>
  <si>
    <t>予定表</t>
    <rPh sb="0" eb="3">
      <t>ヨテイヒョウ</t>
    </rPh>
    <phoneticPr fontId="4"/>
  </si>
  <si>
    <t>学校の予定表を作成することができること。</t>
  </si>
  <si>
    <t>予定の入力は画面上で一つ一つ直接行えるほか、Excel等で一括取り込みすることもできること。</t>
  </si>
  <si>
    <t>本日の予定、明日の予定をトップページで確認できること。</t>
  </si>
  <si>
    <t>施設・備品予約</t>
    <rPh sb="0" eb="2">
      <t>シセツ</t>
    </rPh>
    <rPh sb="3" eb="7">
      <t>ビヒンヨヤク</t>
    </rPh>
    <phoneticPr fontId="4"/>
  </si>
  <si>
    <t>施設、備品の利用予約を登録・管理でき、予約状況をシステム上で確認できること。</t>
  </si>
  <si>
    <t>時間割を登録できること。</t>
  </si>
  <si>
    <t>週案・時数管理</t>
    <rPh sb="0" eb="2">
      <t>シュウアン</t>
    </rPh>
    <rPh sb="3" eb="7">
      <t>ジスウカンリ</t>
    </rPh>
    <phoneticPr fontId="4"/>
  </si>
  <si>
    <t>小学校にて授業の単位がホームルーム単位と異なる場合（専科や、他クラスの特定の教科を受け持つ場合等）には、その単位で作成することができること。</t>
  </si>
  <si>
    <t>登録された当該週の予定（計画）および累計の時数がそれぞれ自動集計されること。</t>
  </si>
  <si>
    <t>担当変更などを考慮し、登録している週案の担当者を年度途中に変更できること。</t>
  </si>
  <si>
    <t>年度途中に週案の担当者を変更した場合、変更日以前の情報も変更後の担当者に引き継がれること。</t>
  </si>
  <si>
    <t>事業者名</t>
    <rPh sb="0" eb="3">
      <t>ジギョウシャ</t>
    </rPh>
    <rPh sb="3" eb="4">
      <t>メイ</t>
    </rPh>
    <phoneticPr fontId="4"/>
  </si>
  <si>
    <t>勤怠管理</t>
    <rPh sb="0" eb="4">
      <t>キンタイカンリ</t>
    </rPh>
    <phoneticPr fontId="4"/>
  </si>
  <si>
    <t>教職員の出勤・退勤時刻を登録できること。</t>
  </si>
  <si>
    <t>登録データは報告用の集計表として出力できること。</t>
  </si>
  <si>
    <t>文書管理</t>
    <rPh sb="0" eb="4">
      <t>ブンショカンリ</t>
    </rPh>
    <phoneticPr fontId="4"/>
  </si>
  <si>
    <t>文書受理簿発送簿を作成できること。</t>
  </si>
  <si>
    <t>アンケート・文書管理</t>
    <rPh sb="6" eb="10">
      <t>ブンショカンリ</t>
    </rPh>
    <phoneticPr fontId="4"/>
  </si>
  <si>
    <t>文書やアンケートは、教育委員会への回答を要する場合、管理職等による承認機能があること。</t>
  </si>
  <si>
    <t>保健管理</t>
    <rPh sb="0" eb="4">
      <t>ホケンカンリ</t>
    </rPh>
    <phoneticPr fontId="4"/>
  </si>
  <si>
    <t>保健室等利用状況</t>
    <rPh sb="0" eb="4">
      <t>ホケンシツトウ</t>
    </rPh>
    <rPh sb="4" eb="8">
      <t>リヨウジョウキョウ</t>
    </rPh>
    <phoneticPr fontId="4"/>
  </si>
  <si>
    <t>保健室の利用状況を登録できること。</t>
  </si>
  <si>
    <t>入力時の選択項目(来室理由等)は、学校で編集できること。</t>
  </si>
  <si>
    <t>利用状況一覧を印刷できること。</t>
  </si>
  <si>
    <t>健康診断情報入力、検診結果・お知らせの出力</t>
    <rPh sb="0" eb="8">
      <t>ケンコウシンダンジョウホウニュウリョク</t>
    </rPh>
    <rPh sb="9" eb="11">
      <t>ケンシン</t>
    </rPh>
    <rPh sb="11" eb="13">
      <t>ケッカ</t>
    </rPh>
    <rPh sb="15" eb="16">
      <t>シ</t>
    </rPh>
    <rPh sb="19" eb="21">
      <t>シュツリョク</t>
    </rPh>
    <phoneticPr fontId="4"/>
  </si>
  <si>
    <t>日本学校保健会の推薦用品に認定されていること。</t>
  </si>
  <si>
    <t>健康診断の結果を登録し、健康診断票や各種の治療勧告書、健康診断一覧表等の帳票を作成できること。</t>
  </si>
  <si>
    <t>登録された情報から、「子どもの健康管理プログラム」に準拠し日本学校保健会に認定された内容で、「成長異常群」9分類に該当する子どもを自動的に抽出した結果を一覧表の形式で出力できること。</t>
  </si>
  <si>
    <t>保健日誌</t>
    <rPh sb="0" eb="2">
      <t>ホケン</t>
    </rPh>
    <rPh sb="2" eb="4">
      <t>ニッシ</t>
    </rPh>
    <phoneticPr fontId="4"/>
  </si>
  <si>
    <t>保健日誌を作成し、印刷することができること。</t>
  </si>
  <si>
    <t>水質検査、天気、温度、湿度などを入力できること。</t>
  </si>
  <si>
    <t>名簿情報連携</t>
    <rPh sb="0" eb="6">
      <t>メイボジョウホウレンケイ</t>
    </rPh>
    <phoneticPr fontId="4"/>
  </si>
  <si>
    <t>設定された機能利用権限に応じて、ユーザごとに利用できる機能のみが画面表示されること。</t>
  </si>
  <si>
    <t xml:space="preserve">受注者は、本業務を確実に遂行できる、必要な技量と豊富な経験を有する人員を配置したプロジェクト体制を整備すること。プロジェクト体制は、受注者内において、指揮命令及び伝達が円滑に行うことができる段階的階層構造とし、発注者の作業状況の確認や問合せに対して適切な対応ができる体制とすること。
また、受注者の本業務に関係する全ての作業従事者は、その権限と責任に応じて、本業務に携わる市職員及び関係事業者と、直接に作業内容の調整、確認、打合せ等を行うものとし、必要かつ十分なコミュニケーション能力を有すること。
</t>
    <rPh sb="105" eb="108">
      <t>ハッチュウシャ</t>
    </rPh>
    <phoneticPr fontId="13"/>
  </si>
  <si>
    <t>受注者は、契約締結後、構築プロジェクト体制案、及び業務従事者一覧を発注者に提出し、承認を得ること。業務従事者一覧は、氏名、所属組織を明記すること。また、体制変更があった場合は、最新の構築プロジェクト体制、業務従事者一覧を発注者に提出すること。</t>
    <rPh sb="33" eb="36">
      <t>ハッチュウシャ</t>
    </rPh>
    <rPh sb="110" eb="113">
      <t>ハッチュウシャ</t>
    </rPh>
    <phoneticPr fontId="4"/>
  </si>
  <si>
    <t>５設定
・成績
・ユーザー管理
・時間割</t>
  </si>
  <si>
    <t>ダッシュボード</t>
  </si>
  <si>
    <t>システムに蓄積されたデータを利用し、一人一人の児童生徒に紐づく情報（学籍（本人写真、年組番号、氏名、生年月日、住所、連絡先）、日常所見、直近の出欠・健康観察・保健室利用状況、成績情報（教科別観点別評価・評定評価・道徳・特別活動所見・総合所見））を１つの画面で閲覧できること。_x0009_</t>
  </si>
  <si>
    <t>学級・クラス単位でもシステムに蓄積されたデータ（クラス基本情報（担任名、副担任名、特別支援学級所属者、転出入者）、直近の出欠・保健室利用状況、成績情報分布・推移（行動の記録、観点別評価、評定評価など））を俯瞰して閲覧できること。_x0009__x0009_</t>
  </si>
  <si>
    <t>学校単位でもシステムに蓄積されたデータ（各校の学校基本情報、在籍者数、欠席情報、保健室利用情報等）を俯瞰できること。各校で登録された欠席情報は理由別に集計され、また長期欠席者数が自動的に表示されること。</t>
  </si>
  <si>
    <t>教育委員会向けに自治体内の全校の在籍者数、欠席情報、保健室利用情報等を集約し、自治体の状況を俯瞰することができること。各校で登録された欠席情報や保健室利用情報をもとに、自治体単位でグラフが自動的に作成・表示されること。グラフは過去一週間程度の変遷を確認できること。</t>
  </si>
  <si>
    <t>保護者等から送られた欠席連絡は、統合型校務支援システムとデータ連携し、欠席情報が統合型校務支援システムに自動的に反映できるしくみを有すること。</t>
  </si>
  <si>
    <t>クラウド版統合型校務支援システムの出席簿機能に正式な欠席情報として登録される際には、保護者等からの欠席連絡の内容がそのまま登録されるのではなく、教職員が校務支援システム上で最終確認したうえで反映されるしくみであること。</t>
    <rPh sb="4" eb="5">
      <t>バン</t>
    </rPh>
    <rPh sb="5" eb="12">
      <t>トウゴウガタコウムシエン</t>
    </rPh>
    <phoneticPr fontId="4"/>
  </si>
  <si>
    <t xml:space="preserve">
・学校日誌
・出張
・文書受理発送</t>
  </si>
  <si>
    <t>C4thとTetoru間で名簿情報等（学年組、氏名、学校等）Tetoru運用に必要な名簿情報が自動で反映されること。本機能に必要なクラウドサーバーの構築、運用、保守は受注者にて行うものとする。</t>
    <rPh sb="11" eb="12">
      <t>カン</t>
    </rPh>
    <rPh sb="13" eb="15">
      <t>メイボ</t>
    </rPh>
    <rPh sb="15" eb="17">
      <t>ジョウホウ</t>
    </rPh>
    <rPh sb="17" eb="18">
      <t>ナド</t>
    </rPh>
    <rPh sb="19" eb="21">
      <t>ガクネン</t>
    </rPh>
    <rPh sb="21" eb="22">
      <t>クミ</t>
    </rPh>
    <rPh sb="23" eb="25">
      <t>シメイ</t>
    </rPh>
    <rPh sb="26" eb="28">
      <t>ガッコウ</t>
    </rPh>
    <rPh sb="28" eb="29">
      <t>ナド</t>
    </rPh>
    <rPh sb="36" eb="38">
      <t>ウンヨウ</t>
    </rPh>
    <rPh sb="39" eb="41">
      <t>ヒツヨウ</t>
    </rPh>
    <rPh sb="42" eb="44">
      <t>メイボ</t>
    </rPh>
    <rPh sb="44" eb="46">
      <t>ジョウホウ</t>
    </rPh>
    <rPh sb="47" eb="49">
      <t>ジドウ</t>
    </rPh>
    <rPh sb="50" eb="52">
      <t>ハンエイ</t>
    </rPh>
    <rPh sb="58" eb="59">
      <t>ホン</t>
    </rPh>
    <rPh sb="59" eb="61">
      <t>キノウ</t>
    </rPh>
    <rPh sb="62" eb="64">
      <t>ヒツヨウ</t>
    </rPh>
    <rPh sb="74" eb="76">
      <t>コウチク</t>
    </rPh>
    <rPh sb="77" eb="79">
      <t>ウンヨウ</t>
    </rPh>
    <rPh sb="80" eb="82">
      <t>ホシュ</t>
    </rPh>
    <rPh sb="83" eb="86">
      <t>ジュチュウシャ</t>
    </rPh>
    <rPh sb="88" eb="89">
      <t>オコナ</t>
    </rPh>
    <phoneticPr fontId="4"/>
  </si>
  <si>
    <r>
      <t>必要に応じて、適切かつ有効なテストの実施に資する他の方策を提案すること。なお、隣接システムのテストについては発注者及び</t>
    </r>
    <r>
      <rPr>
        <sz val="10"/>
        <color theme="1"/>
        <rFont val="Meiryo UI"/>
      </rPr>
      <t>既存事業者が実施するが、これに協力すること。</t>
    </r>
    <rPh sb="54" eb="57">
      <t>ハッチュウシャ</t>
    </rPh>
    <phoneticPr fontId="4"/>
  </si>
  <si>
    <t>保護者連絡システム「Tetoru」</t>
  </si>
  <si>
    <t>導入する校務支援システムの機能</t>
  </si>
  <si>
    <t xml:space="preserve">
・書庫
・文書連絡</t>
  </si>
  <si>
    <t>３児童生徒
・出席簿
・いいとこみつけ
・成績処理
・成績入力
・成績出力</t>
  </si>
  <si>
    <t xml:space="preserve">
・指導要録様式1
・指導要録様式2
・一覧表
・調査書
・児童生徒名簿
・個人カルテ</t>
  </si>
  <si>
    <t>１連絡・書庫
・個人連絡
・会議室
・連絡掲示板</t>
    <rPh sb="19" eb="21">
      <t>レンラク</t>
    </rPh>
    <rPh sb="21" eb="24">
      <t>ケイジバン</t>
    </rPh>
    <phoneticPr fontId="4"/>
  </si>
  <si>
    <t xml:space="preserve">
・素点
・調査書
・通知表レイアウトツール
・通知表</t>
    <rPh sb="24" eb="27">
      <t>ツウチヒョウ</t>
    </rPh>
    <phoneticPr fontId="4"/>
  </si>
  <si>
    <t xml:space="preserve">
・いいとこみつけ
</t>
  </si>
  <si>
    <t>指導</t>
    <rPh sb="0" eb="2">
      <t>シドウ</t>
    </rPh>
    <phoneticPr fontId="4"/>
  </si>
  <si>
    <t>様式第４－2号　クラウド校務支援システム構築機能要件適合表</t>
    <rPh sb="12" eb="14">
      <t>コウム</t>
    </rPh>
    <rPh sb="14" eb="16">
      <t>シエン</t>
    </rPh>
    <phoneticPr fontId="12"/>
  </si>
</sst>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9"/>
      <color auto="1"/>
      <name val="MS UI Gothic"/>
      <family val="3"/>
    </font>
    <font>
      <sz val="11"/>
      <color auto="1"/>
      <name val="ＭＳ Ｐゴシック"/>
      <family val="3"/>
    </font>
    <font>
      <sz val="11"/>
      <color theme="1"/>
      <name val="游ゴシック"/>
      <family val="3"/>
      <scheme val="minor"/>
    </font>
    <font>
      <sz val="6"/>
      <color auto="1"/>
      <name val="游ゴシック"/>
      <family val="3"/>
    </font>
    <font>
      <sz val="9"/>
      <color theme="1"/>
      <name val="Meiryo UI"/>
      <family val="3"/>
    </font>
    <font>
      <sz val="11"/>
      <color theme="1"/>
      <name val="Meiryo UI"/>
      <family val="3"/>
    </font>
    <font>
      <sz val="10"/>
      <color theme="1"/>
      <name val="Meiryo UI"/>
      <family val="3"/>
    </font>
    <font>
      <sz val="10"/>
      <color auto="1"/>
      <name val="Meiryo UI"/>
      <family val="3"/>
    </font>
    <font>
      <b/>
      <sz val="12"/>
      <color theme="1"/>
      <name val="Meiryo UI"/>
      <family val="3"/>
    </font>
    <font>
      <sz val="24"/>
      <color theme="1"/>
      <name val="Meiryo UI"/>
      <family val="3"/>
    </font>
    <font>
      <sz val="14"/>
      <color theme="1"/>
      <name val="Meiryo UI"/>
      <family val="3"/>
    </font>
    <font>
      <sz val="6"/>
      <color auto="1"/>
      <name val="Meiryo UI"/>
      <family val="2"/>
    </font>
    <font>
      <sz val="9"/>
      <color auto="1"/>
      <name val="Meiryo UI"/>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45">
    <xf numFmtId="0" fontId="0" fillId="0" borderId="0" xfId="0"/>
    <xf numFmtId="0" fontId="5" fillId="0" borderId="0" xfId="0" applyFont="1" applyAlignment="1">
      <alignment horizontal="center" vertical="top"/>
    </xf>
    <xf numFmtId="0" fontId="5" fillId="0" borderId="0" xfId="0" applyFont="1" applyAlignment="1">
      <alignment wrapText="1"/>
    </xf>
    <xf numFmtId="0" fontId="6" fillId="0" borderId="0" xfId="0" applyFont="1"/>
    <xf numFmtId="0" fontId="7" fillId="0" borderId="0" xfId="0" applyFont="1" applyAlignment="1">
      <alignment horizontal="left" wrapText="1"/>
    </xf>
    <xf numFmtId="0" fontId="6" fillId="2" borderId="0" xfId="0" applyFont="1" applyFill="1"/>
    <xf numFmtId="0" fontId="6" fillId="0" borderId="0" xfId="0" applyFont="1" applyAlignment="1">
      <alignment vertical="top"/>
    </xf>
    <xf numFmtId="0" fontId="8" fillId="0" borderId="0" xfId="0" applyFont="1" applyAlignment="1">
      <alignment horizontal="justify" vertical="center" wrapText="1"/>
    </xf>
    <xf numFmtId="0" fontId="6" fillId="0" borderId="0" xfId="0" applyFont="1" applyAlignment="1">
      <alignment wrapText="1"/>
    </xf>
    <xf numFmtId="0" fontId="9" fillId="0" borderId="0" xfId="2" applyFont="1" applyAlignment="1">
      <alignment vertical="top"/>
    </xf>
    <xf numFmtId="0" fontId="7" fillId="0" borderId="0" xfId="2" applyFont="1" applyAlignment="1">
      <alignment vertical="top"/>
    </xf>
    <xf numFmtId="0" fontId="6" fillId="2" borderId="1" xfId="2" applyFont="1" applyFill="1" applyBorder="1" applyAlignment="1">
      <alignment horizontal="center" vertical="center"/>
    </xf>
    <xf numFmtId="0" fontId="6" fillId="0" borderId="1" xfId="0" applyFont="1" applyBorder="1" applyAlignment="1">
      <alignment horizontal="center" vertical="top"/>
    </xf>
    <xf numFmtId="0" fontId="6" fillId="2" borderId="1" xfId="2" applyFont="1" applyFill="1" applyBorder="1" applyAlignment="1">
      <alignment horizontal="center"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2" xfId="0" applyFont="1" applyBorder="1" applyAlignment="1">
      <alignment vertical="top" wrapText="1" readingOrder="1"/>
    </xf>
    <xf numFmtId="0" fontId="6" fillId="0" borderId="3" xfId="0" applyFont="1" applyBorder="1" applyAlignment="1">
      <alignment vertical="top" wrapText="1" readingOrder="1"/>
    </xf>
    <xf numFmtId="0" fontId="6" fillId="0" borderId="4" xfId="0" applyFont="1" applyBorder="1" applyAlignment="1">
      <alignment vertical="top" wrapText="1" readingOrder="1"/>
    </xf>
    <xf numFmtId="0" fontId="6" fillId="0" borderId="2" xfId="0" applyFont="1" applyBorder="1" applyAlignment="1">
      <alignment horizontal="left" vertical="top" wrapText="1" readingOrder="1"/>
    </xf>
    <xf numFmtId="0" fontId="6" fillId="0" borderId="3" xfId="0" applyFont="1" applyBorder="1" applyAlignment="1">
      <alignment horizontal="left" vertical="top" wrapText="1" readingOrder="1"/>
    </xf>
    <xf numFmtId="0" fontId="6" fillId="0" borderId="4" xfId="0" applyFont="1" applyBorder="1" applyAlignment="1">
      <alignment horizontal="left" vertical="top" wrapText="1" readingOrder="1"/>
    </xf>
    <xf numFmtId="0" fontId="6" fillId="0" borderId="1" xfId="0" applyFont="1" applyBorder="1" applyAlignment="1">
      <alignment horizontal="left" vertical="top" wrapText="1" readingOrder="1"/>
    </xf>
    <xf numFmtId="0" fontId="6" fillId="2" borderId="5" xfId="2" applyFont="1" applyFill="1" applyBorder="1" applyAlignment="1">
      <alignment horizontal="center" vertical="center" wrapText="1"/>
    </xf>
    <xf numFmtId="0" fontId="6" fillId="0" borderId="1" xfId="0" applyFont="1" applyBorder="1" applyAlignment="1">
      <alignment vertical="top" wrapText="1" readingOrder="1"/>
    </xf>
    <xf numFmtId="0" fontId="6" fillId="0" borderId="5" xfId="0" applyFont="1" applyBorder="1" applyAlignment="1">
      <alignment vertical="top" wrapText="1" readingOrder="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6" fillId="2" borderId="6" xfId="2" applyFont="1" applyFill="1" applyBorder="1" applyAlignment="1">
      <alignment horizontal="center" vertical="center" wrapText="1"/>
    </xf>
    <xf numFmtId="0" fontId="6" fillId="0" borderId="6" xfId="0" applyFont="1" applyBorder="1" applyAlignment="1">
      <alignment vertical="top" wrapText="1" readingOrder="1"/>
    </xf>
    <xf numFmtId="0" fontId="10" fillId="0" borderId="0" xfId="0" applyFont="1" applyBorder="1" applyAlignment="1">
      <alignment horizontal="left" wrapText="1"/>
    </xf>
    <xf numFmtId="0" fontId="6" fillId="2" borderId="7" xfId="2" applyFont="1" applyFill="1" applyBorder="1" applyAlignment="1">
      <alignment horizontal="center" vertical="center" wrapText="1"/>
    </xf>
    <xf numFmtId="0" fontId="7" fillId="0" borderId="7" xfId="0" applyFont="1" applyBorder="1" applyAlignment="1">
      <alignment horizontal="left" vertical="top" wrapText="1"/>
    </xf>
    <xf numFmtId="0" fontId="6" fillId="2" borderId="6" xfId="2" applyFont="1" applyFill="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0" fillId="0" borderId="1" xfId="0" applyFont="1" applyBorder="1" applyAlignment="1">
      <alignment wrapText="1"/>
    </xf>
    <xf numFmtId="0" fontId="11" fillId="0" borderId="8" xfId="0" applyFont="1" applyBorder="1" applyAlignment="1">
      <alignment horizontal="left" wrapText="1"/>
    </xf>
    <xf numFmtId="0" fontId="6" fillId="0" borderId="1" xfId="0" applyFont="1" applyBorder="1" applyAlignment="1">
      <alignment horizontal="left" vertical="top" wrapText="1"/>
    </xf>
    <xf numFmtId="0" fontId="6" fillId="3" borderId="1" xfId="0" applyFont="1" applyFill="1" applyBorder="1" applyAlignment="1">
      <alignment vertical="top" wrapText="1"/>
    </xf>
    <xf numFmtId="0" fontId="6" fillId="0" borderId="1" xfId="0" applyFont="1" applyBorder="1" applyAlignment="1">
      <alignment vertical="top" wrapText="1"/>
    </xf>
    <xf numFmtId="0" fontId="6" fillId="2" borderId="7" xfId="2" applyFont="1" applyFill="1" applyBorder="1" applyAlignment="1">
      <alignment horizontal="center" vertical="center"/>
    </xf>
  </cellXfs>
  <cellStyles count="6">
    <cellStyle name="標準" xfId="0" builtinId="0"/>
    <cellStyle name="標準 104" xfId="1"/>
    <cellStyle name="標準 2" xfId="2"/>
    <cellStyle name="標準 3" xfId="3"/>
    <cellStyle name="標準 3 2" xfId="4"/>
    <cellStyle name="標準 4" xfId="5"/>
  </cellStyles>
  <dxfs count="16">
    <dxf>
      <fill>
        <patternFill>
          <bgColor theme="0" tint="-0.15"/>
        </patternFill>
      </fill>
    </dxf>
    <dxf>
      <fill>
        <patternFill>
          <bgColor theme="0" tint="-0.3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s>
  <tableStyles count="0" defaultTableStyle="TableStyleMedium2" defaultPivotStyle="PivotStyleLight16"/>
  <colors>
    <mruColors>
      <color rgb="FFEDEDED"/>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1.xml" /><Relationship Id="rId3" Type="http://schemas.openxmlformats.org/officeDocument/2006/relationships/customXml" Target="../customXml/item3.xml" /><Relationship Id="rId4" Type="http://schemas.openxmlformats.org/officeDocument/2006/relationships/customXml" Target="../customXml/item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J161"/>
  <sheetViews>
    <sheetView showGridLines="0" tabSelected="1" view="pageBreakPreview" zoomScale="85" zoomScaleNormal="70" zoomScaleSheetLayoutView="85" workbookViewId="0">
      <pane ySplit="5" topLeftCell="A159" activePane="bottomLeft" state="frozen"/>
      <selection pane="bottomLeft" activeCell="E172" sqref="E172"/>
    </sheetView>
  </sheetViews>
  <sheetFormatPr defaultColWidth="8.75" defaultRowHeight="15.75"/>
  <cols>
    <col min="1" max="1" width="5.375" style="1" customWidth="1"/>
    <col min="2" max="2" width="13.25" style="2" customWidth="1"/>
    <col min="3" max="3" width="12.625" style="2" customWidth="1"/>
    <col min="4" max="4" width="15.125" style="2" customWidth="1"/>
    <col min="5" max="5" width="17.625" style="3" customWidth="1"/>
    <col min="6" max="6" width="20.75" style="3" customWidth="1"/>
    <col min="7" max="7" width="39.25" style="4" customWidth="1"/>
    <col min="8" max="8" width="10.375" style="3" customWidth="1"/>
    <col min="9" max="9" width="60.75" style="3" customWidth="1"/>
    <col min="10" max="10" width="16" style="3" customWidth="1"/>
    <col min="11" max="16384" width="8.75" style="3"/>
  </cols>
  <sheetData>
    <row r="1" spans="1:10" ht="16.5">
      <c r="A1" s="9" t="s">
        <v>208</v>
      </c>
    </row>
    <row r="2" spans="1:10" ht="20.25" customHeight="1">
      <c r="A2" s="10" t="s">
        <v>101</v>
      </c>
      <c r="G2" s="32"/>
      <c r="H2" s="32"/>
      <c r="I2" s="40" t="s">
        <v>164</v>
      </c>
    </row>
    <row r="3" spans="1:10" ht="20.25" customHeight="1">
      <c r="A3" s="10" t="s">
        <v>109</v>
      </c>
      <c r="G3" s="32"/>
      <c r="H3" s="32"/>
      <c r="I3" s="32"/>
    </row>
    <row r="4" spans="1:10" ht="16.5">
      <c r="A4" s="9"/>
    </row>
    <row r="5" spans="1:10" s="5" customFormat="1" ht="31.5">
      <c r="A5" s="11" t="s">
        <v>15</v>
      </c>
      <c r="B5" s="13" t="s">
        <v>13</v>
      </c>
      <c r="C5" s="13" t="s">
        <v>16</v>
      </c>
      <c r="D5" s="24" t="s">
        <v>17</v>
      </c>
      <c r="E5" s="24" t="s">
        <v>19</v>
      </c>
      <c r="F5" s="30"/>
      <c r="G5" s="33"/>
      <c r="H5" s="35" t="s">
        <v>20</v>
      </c>
      <c r="I5" s="13" t="s">
        <v>23</v>
      </c>
      <c r="J5" s="44" t="s">
        <v>25</v>
      </c>
    </row>
    <row r="6" spans="1:10" s="6" customFormat="1" ht="69.75" customHeight="1">
      <c r="A6" s="12">
        <f t="shared" ref="A6:A69" si="0">ROW()-ROW($B$5)</f>
        <v>1</v>
      </c>
      <c r="B6" s="14" t="s">
        <v>37</v>
      </c>
      <c r="C6" s="17" t="s">
        <v>27</v>
      </c>
      <c r="D6" s="25" t="s">
        <v>200</v>
      </c>
      <c r="E6" s="26" t="s">
        <v>204</v>
      </c>
      <c r="F6" s="31" t="s">
        <v>201</v>
      </c>
      <c r="G6" s="34"/>
      <c r="H6" s="36"/>
      <c r="I6" s="41"/>
      <c r="J6" s="43"/>
    </row>
    <row r="7" spans="1:10" s="6" customFormat="1" ht="78.75">
      <c r="A7" s="12">
        <f t="shared" si="0"/>
        <v>2</v>
      </c>
      <c r="B7" s="15"/>
      <c r="C7" s="18"/>
      <c r="D7" s="25"/>
      <c r="E7" s="26" t="str">
        <v xml:space="preserve">２校務・スケジュール
・日課・時間割
・予定表
・施設・備品予約
</v>
      </c>
      <c r="F7" s="31" t="s">
        <v>196</v>
      </c>
      <c r="G7" s="34" t="str">
        <v xml:space="preserve">
・週案・週指導計画
・教職員名簿
・給食日誌
・日報</v>
      </c>
      <c r="H7" s="36"/>
      <c r="I7" s="41"/>
      <c r="J7" s="43"/>
    </row>
    <row r="8" spans="1:10" s="6" customFormat="1" ht="99.75">
      <c r="A8" s="12">
        <f t="shared" si="0"/>
        <v>3</v>
      </c>
      <c r="B8" s="15"/>
      <c r="C8" s="18"/>
      <c r="D8" s="25"/>
      <c r="E8" s="26" t="s">
        <v>202</v>
      </c>
      <c r="F8" s="31" t="s">
        <v>205</v>
      </c>
      <c r="G8" s="34" t="s">
        <v>203</v>
      </c>
      <c r="H8" s="36"/>
      <c r="I8" s="41"/>
      <c r="J8" s="43"/>
    </row>
    <row r="9" spans="1:10" s="6" customFormat="1" ht="65.25" customHeight="1">
      <c r="A9" s="12">
        <f t="shared" si="0"/>
        <v>4</v>
      </c>
      <c r="B9" s="15"/>
      <c r="C9" s="18"/>
      <c r="D9" s="25"/>
      <c r="E9" s="27" t="str">
        <v>４保健
・健康診断
・保健室利用
・保健日誌</v>
      </c>
      <c r="F9" s="27"/>
      <c r="G9" s="27"/>
      <c r="H9" s="36"/>
      <c r="I9" s="41"/>
      <c r="J9" s="43"/>
    </row>
    <row r="10" spans="1:10" s="6" customFormat="1" ht="72.75" customHeight="1">
      <c r="A10" s="12">
        <f t="shared" si="0"/>
        <v>5</v>
      </c>
      <c r="B10" s="15"/>
      <c r="C10" s="18"/>
      <c r="D10" s="25"/>
      <c r="E10" s="26" t="s">
        <v>188</v>
      </c>
      <c r="F10" s="31" t="s">
        <v>92</v>
      </c>
      <c r="G10" s="34" t="s">
        <v>206</v>
      </c>
      <c r="H10" s="36"/>
      <c r="I10" s="41"/>
      <c r="J10" s="43"/>
    </row>
    <row r="11" spans="1:10" s="6" customFormat="1">
      <c r="A11" s="12">
        <f t="shared" si="0"/>
        <v>6</v>
      </c>
      <c r="B11" s="15"/>
      <c r="C11" s="18"/>
      <c r="D11" s="17" t="s">
        <v>48</v>
      </c>
      <c r="E11" s="28" t="s">
        <v>70</v>
      </c>
      <c r="F11" s="28"/>
      <c r="G11" s="28"/>
      <c r="H11" s="36"/>
      <c r="I11" s="41"/>
      <c r="J11" s="43"/>
    </row>
    <row r="12" spans="1:10" s="7" customFormat="1">
      <c r="A12" s="12">
        <f t="shared" si="0"/>
        <v>7</v>
      </c>
      <c r="B12" s="15"/>
      <c r="C12" s="18"/>
      <c r="D12" s="18"/>
      <c r="E12" s="29" t="s">
        <v>69</v>
      </c>
      <c r="F12" s="29"/>
      <c r="G12" s="29"/>
      <c r="H12" s="37"/>
      <c r="I12" s="37"/>
      <c r="J12" s="37"/>
    </row>
    <row r="13" spans="1:10" s="7" customFormat="1">
      <c r="A13" s="12">
        <f t="shared" si="0"/>
        <v>8</v>
      </c>
      <c r="B13" s="15"/>
      <c r="C13" s="18"/>
      <c r="D13" s="18"/>
      <c r="E13" s="29" t="s">
        <v>39</v>
      </c>
      <c r="F13" s="29"/>
      <c r="G13" s="29"/>
      <c r="H13" s="37"/>
      <c r="I13" s="37"/>
      <c r="J13" s="37"/>
    </row>
    <row r="14" spans="1:10" s="7" customFormat="1">
      <c r="A14" s="12">
        <f t="shared" si="0"/>
        <v>9</v>
      </c>
      <c r="B14" s="15"/>
      <c r="C14" s="18"/>
      <c r="D14" s="18"/>
      <c r="E14" s="29" t="s">
        <v>72</v>
      </c>
      <c r="F14" s="29"/>
      <c r="G14" s="29"/>
      <c r="H14" s="37"/>
      <c r="I14" s="37"/>
      <c r="J14" s="37"/>
    </row>
    <row r="15" spans="1:10" s="7" customFormat="1" ht="36.75" customHeight="1">
      <c r="A15" s="12">
        <f t="shared" si="0"/>
        <v>10</v>
      </c>
      <c r="B15" s="15"/>
      <c r="C15" s="18"/>
      <c r="D15" s="18"/>
      <c r="E15" s="29" t="s">
        <v>73</v>
      </c>
      <c r="F15" s="29"/>
      <c r="G15" s="29"/>
      <c r="H15" s="37"/>
      <c r="I15" s="37"/>
      <c r="J15" s="37"/>
    </row>
    <row r="16" spans="1:10" s="7" customFormat="1">
      <c r="A16" s="12">
        <f t="shared" si="0"/>
        <v>11</v>
      </c>
      <c r="B16" s="15"/>
      <c r="C16" s="18"/>
      <c r="D16" s="18"/>
      <c r="E16" s="29" t="str">
        <v>一人のユーザが同時に複数の学校に所属でき、同一ユーザですべての所属校にログインできること。</v>
      </c>
      <c r="F16" s="29"/>
      <c r="G16" s="29"/>
      <c r="H16" s="37"/>
      <c r="I16" s="37"/>
      <c r="J16" s="37"/>
    </row>
    <row r="17" spans="1:10" s="7" customFormat="1" ht="30" customHeight="1">
      <c r="A17" s="12">
        <f t="shared" si="0"/>
        <v>12</v>
      </c>
      <c r="B17" s="15"/>
      <c r="C17" s="18"/>
      <c r="D17" s="18"/>
      <c r="E17" s="29" t="s">
        <v>74</v>
      </c>
      <c r="F17" s="29"/>
      <c r="G17" s="29"/>
      <c r="H17" s="37"/>
      <c r="I17" s="37"/>
      <c r="J17" s="37"/>
    </row>
    <row r="18" spans="1:10" s="7" customFormat="1" ht="48.75" customHeight="1">
      <c r="A18" s="12">
        <f t="shared" si="0"/>
        <v>13</v>
      </c>
      <c r="B18" s="15"/>
      <c r="C18" s="18"/>
      <c r="D18" s="18"/>
      <c r="E18" s="29" t="s">
        <v>14</v>
      </c>
      <c r="F18" s="29"/>
      <c r="G18" s="29"/>
      <c r="H18" s="37"/>
      <c r="I18" s="37"/>
      <c r="J18" s="37"/>
    </row>
    <row r="19" spans="1:10" s="7" customFormat="1" ht="36.75" customHeight="1">
      <c r="A19" s="12">
        <f t="shared" si="0"/>
        <v>14</v>
      </c>
      <c r="B19" s="15"/>
      <c r="C19" s="18"/>
      <c r="D19" s="18"/>
      <c r="E19" s="29" t="s">
        <v>52</v>
      </c>
      <c r="F19" s="29"/>
      <c r="G19" s="29"/>
      <c r="H19" s="37"/>
      <c r="I19" s="37"/>
      <c r="J19" s="37"/>
    </row>
    <row r="20" spans="1:10" s="7" customFormat="1">
      <c r="A20" s="12">
        <f t="shared" si="0"/>
        <v>15</v>
      </c>
      <c r="B20" s="15"/>
      <c r="C20" s="18"/>
      <c r="D20" s="18"/>
      <c r="E20" s="29" t="s">
        <v>36</v>
      </c>
      <c r="F20" s="29"/>
      <c r="G20" s="29"/>
      <c r="H20" s="37"/>
      <c r="I20" s="37"/>
      <c r="J20" s="37"/>
    </row>
    <row r="21" spans="1:10" s="7" customFormat="1">
      <c r="A21" s="12">
        <f t="shared" si="0"/>
        <v>16</v>
      </c>
      <c r="B21" s="15"/>
      <c r="C21" s="18"/>
      <c r="D21" s="18"/>
      <c r="E21" s="29" t="s">
        <v>185</v>
      </c>
      <c r="F21" s="29"/>
      <c r="G21" s="29"/>
      <c r="H21" s="37"/>
      <c r="I21" s="37"/>
      <c r="J21" s="37"/>
    </row>
    <row r="22" spans="1:10" s="7" customFormat="1" ht="29.25" customHeight="1">
      <c r="A22" s="12">
        <f t="shared" si="0"/>
        <v>17</v>
      </c>
      <c r="B22" s="15"/>
      <c r="C22" s="18"/>
      <c r="D22" s="18"/>
      <c r="E22" s="29" t="s">
        <v>76</v>
      </c>
      <c r="F22" s="29"/>
      <c r="G22" s="29"/>
      <c r="H22" s="37"/>
      <c r="I22" s="37"/>
      <c r="J22" s="37"/>
    </row>
    <row r="23" spans="1:10" s="7" customFormat="1" ht="36.75" customHeight="1">
      <c r="A23" s="12">
        <f t="shared" si="0"/>
        <v>18</v>
      </c>
      <c r="B23" s="15"/>
      <c r="C23" s="18"/>
      <c r="D23" s="18"/>
      <c r="E23" s="29" t="s">
        <v>78</v>
      </c>
      <c r="F23" s="29"/>
      <c r="G23" s="29"/>
      <c r="H23" s="37"/>
      <c r="I23" s="37"/>
      <c r="J23" s="37"/>
    </row>
    <row r="24" spans="1:10" s="7" customFormat="1" ht="36.75" customHeight="1">
      <c r="A24" s="12">
        <f t="shared" si="0"/>
        <v>19</v>
      </c>
      <c r="B24" s="15"/>
      <c r="C24" s="18"/>
      <c r="D24" s="19"/>
      <c r="E24" s="29" t="s">
        <v>79</v>
      </c>
      <c r="F24" s="29"/>
      <c r="G24" s="29"/>
      <c r="H24" s="37"/>
      <c r="I24" s="37"/>
      <c r="J24" s="37"/>
    </row>
    <row r="25" spans="1:10" s="7" customFormat="1" ht="36.75" customHeight="1">
      <c r="A25" s="12">
        <f t="shared" si="0"/>
        <v>20</v>
      </c>
      <c r="B25" s="15"/>
      <c r="C25" s="18"/>
      <c r="D25" s="17" t="s">
        <v>1</v>
      </c>
      <c r="E25" s="29" t="s">
        <v>80</v>
      </c>
      <c r="F25" s="29"/>
      <c r="G25" s="29"/>
      <c r="H25" s="37"/>
      <c r="I25" s="37"/>
      <c r="J25" s="37"/>
    </row>
    <row r="26" spans="1:10" s="7" customFormat="1" ht="45" customHeight="1">
      <c r="A26" s="12">
        <f t="shared" si="0"/>
        <v>21</v>
      </c>
      <c r="B26" s="15"/>
      <c r="C26" s="18"/>
      <c r="D26" s="18"/>
      <c r="E26" s="29" t="s">
        <v>81</v>
      </c>
      <c r="F26" s="29"/>
      <c r="G26" s="29"/>
      <c r="H26" s="37"/>
      <c r="I26" s="37"/>
      <c r="J26" s="37"/>
    </row>
    <row r="27" spans="1:10" s="7" customFormat="1">
      <c r="A27" s="12">
        <f t="shared" si="0"/>
        <v>22</v>
      </c>
      <c r="B27" s="15"/>
      <c r="C27" s="19"/>
      <c r="D27" s="19"/>
      <c r="E27" s="29" t="s">
        <v>64</v>
      </c>
      <c r="F27" s="29"/>
      <c r="G27" s="29"/>
      <c r="H27" s="37"/>
      <c r="I27" s="37"/>
      <c r="J27" s="37"/>
    </row>
    <row r="28" spans="1:10" s="8" customFormat="1">
      <c r="A28" s="12">
        <f t="shared" si="0"/>
        <v>23</v>
      </c>
      <c r="B28" s="15"/>
      <c r="C28" s="17" t="s">
        <v>114</v>
      </c>
      <c r="D28" s="17" t="s">
        <v>18</v>
      </c>
      <c r="E28" s="29" t="s">
        <v>83</v>
      </c>
      <c r="F28" s="29"/>
      <c r="G28" s="29"/>
      <c r="H28" s="38"/>
      <c r="I28" s="41"/>
      <c r="J28" s="43"/>
    </row>
    <row r="29" spans="1:10" s="8" customFormat="1">
      <c r="A29" s="12">
        <f t="shared" si="0"/>
        <v>24</v>
      </c>
      <c r="B29" s="15"/>
      <c r="C29" s="18"/>
      <c r="D29" s="18"/>
      <c r="E29" s="29" t="s">
        <v>84</v>
      </c>
      <c r="F29" s="29"/>
      <c r="G29" s="29"/>
      <c r="H29" s="38"/>
      <c r="I29" s="41"/>
      <c r="J29" s="43"/>
    </row>
    <row r="30" spans="1:10" s="8" customFormat="1" ht="36.75" customHeight="1">
      <c r="A30" s="12">
        <f t="shared" si="0"/>
        <v>25</v>
      </c>
      <c r="B30" s="15"/>
      <c r="C30" s="18"/>
      <c r="D30" s="18"/>
      <c r="E30" s="29" t="s">
        <v>85</v>
      </c>
      <c r="F30" s="29"/>
      <c r="G30" s="29"/>
      <c r="H30" s="38"/>
      <c r="I30" s="41"/>
      <c r="J30" s="43"/>
    </row>
    <row r="31" spans="1:10" s="8" customFormat="1" ht="36.75" customHeight="1">
      <c r="A31" s="12">
        <f t="shared" si="0"/>
        <v>26</v>
      </c>
      <c r="B31" s="15"/>
      <c r="C31" s="18"/>
      <c r="D31" s="19"/>
      <c r="E31" s="29" t="s">
        <v>86</v>
      </c>
      <c r="F31" s="29"/>
      <c r="G31" s="29"/>
      <c r="H31" s="38"/>
      <c r="I31" s="41"/>
      <c r="J31" s="43"/>
    </row>
    <row r="32" spans="1:10" s="8" customFormat="1">
      <c r="A32" s="12">
        <f t="shared" si="0"/>
        <v>27</v>
      </c>
      <c r="B32" s="15"/>
      <c r="C32" s="18"/>
      <c r="D32" s="17" t="s">
        <v>97</v>
      </c>
      <c r="E32" s="29" t="s">
        <v>0</v>
      </c>
      <c r="F32" s="29"/>
      <c r="G32" s="29"/>
      <c r="H32" s="38"/>
      <c r="I32" s="41"/>
      <c r="J32" s="43"/>
    </row>
    <row r="33" spans="1:10" s="8" customFormat="1" ht="36.75" customHeight="1">
      <c r="A33" s="12">
        <f t="shared" si="0"/>
        <v>28</v>
      </c>
      <c r="B33" s="15"/>
      <c r="C33" s="18"/>
      <c r="D33" s="18"/>
      <c r="E33" s="29" t="s">
        <v>88</v>
      </c>
      <c r="F33" s="29"/>
      <c r="G33" s="29"/>
      <c r="H33" s="38"/>
      <c r="I33" s="41"/>
      <c r="J33" s="43"/>
    </row>
    <row r="34" spans="1:10" s="8" customFormat="1">
      <c r="A34" s="12">
        <f t="shared" si="0"/>
        <v>29</v>
      </c>
      <c r="B34" s="15"/>
      <c r="C34" s="18"/>
      <c r="D34" s="18"/>
      <c r="E34" s="29" t="s">
        <v>90</v>
      </c>
      <c r="F34" s="29"/>
      <c r="G34" s="29"/>
      <c r="H34" s="38"/>
      <c r="I34" s="41"/>
      <c r="J34" s="43"/>
    </row>
    <row r="35" spans="1:10" s="8" customFormat="1">
      <c r="A35" s="12">
        <f t="shared" si="0"/>
        <v>30</v>
      </c>
      <c r="B35" s="15"/>
      <c r="C35" s="18"/>
      <c r="D35" s="19"/>
      <c r="E35" s="29" t="s">
        <v>91</v>
      </c>
      <c r="F35" s="29"/>
      <c r="G35" s="29"/>
      <c r="H35" s="38"/>
      <c r="I35" s="41"/>
      <c r="J35" s="43"/>
    </row>
    <row r="36" spans="1:10" s="8" customFormat="1" ht="36.75" customHeight="1">
      <c r="A36" s="12">
        <f t="shared" si="0"/>
        <v>31</v>
      </c>
      <c r="B36" s="15"/>
      <c r="C36" s="18"/>
      <c r="D36" s="17" t="s">
        <v>8</v>
      </c>
      <c r="E36" s="29" t="s">
        <v>28</v>
      </c>
      <c r="F36" s="29"/>
      <c r="G36" s="29"/>
      <c r="H36" s="38"/>
      <c r="I36" s="41"/>
      <c r="J36" s="43"/>
    </row>
    <row r="37" spans="1:10" s="8" customFormat="1">
      <c r="A37" s="12">
        <f t="shared" si="0"/>
        <v>32</v>
      </c>
      <c r="B37" s="15"/>
      <c r="C37" s="18"/>
      <c r="D37" s="18"/>
      <c r="E37" s="29" t="s">
        <v>82</v>
      </c>
      <c r="F37" s="29"/>
      <c r="G37" s="29"/>
      <c r="H37" s="38"/>
      <c r="I37" s="41"/>
      <c r="J37" s="43"/>
    </row>
    <row r="38" spans="1:10" s="8" customFormat="1" ht="44.25" customHeight="1">
      <c r="A38" s="12">
        <f t="shared" si="0"/>
        <v>33</v>
      </c>
      <c r="B38" s="15"/>
      <c r="C38" s="18"/>
      <c r="D38" s="18"/>
      <c r="E38" s="29" t="s">
        <v>93</v>
      </c>
      <c r="F38" s="29"/>
      <c r="G38" s="29"/>
      <c r="H38" s="38"/>
      <c r="I38" s="41"/>
      <c r="J38" s="43"/>
    </row>
    <row r="39" spans="1:10" s="8" customFormat="1" ht="36.75" customHeight="1">
      <c r="A39" s="12">
        <f t="shared" si="0"/>
        <v>34</v>
      </c>
      <c r="B39" s="15"/>
      <c r="C39" s="18"/>
      <c r="D39" s="18"/>
      <c r="E39" s="29" t="s">
        <v>30</v>
      </c>
      <c r="F39" s="29"/>
      <c r="G39" s="29"/>
      <c r="H39" s="38"/>
      <c r="I39" s="41"/>
      <c r="J39" s="43"/>
    </row>
    <row r="40" spans="1:10" s="8" customFormat="1" ht="36.75" customHeight="1">
      <c r="A40" s="12">
        <f t="shared" si="0"/>
        <v>35</v>
      </c>
      <c r="B40" s="15"/>
      <c r="C40" s="18"/>
      <c r="D40" s="19"/>
      <c r="E40" s="29" t="s">
        <v>96</v>
      </c>
      <c r="F40" s="29"/>
      <c r="G40" s="29"/>
      <c r="H40" s="38"/>
      <c r="I40" s="41"/>
      <c r="J40" s="43"/>
    </row>
    <row r="41" spans="1:10" s="8" customFormat="1" ht="36.75" customHeight="1">
      <c r="A41" s="12">
        <f t="shared" si="0"/>
        <v>36</v>
      </c>
      <c r="B41" s="15"/>
      <c r="C41" s="18"/>
      <c r="D41" s="17" t="s">
        <v>5</v>
      </c>
      <c r="E41" s="29" t="s">
        <v>99</v>
      </c>
      <c r="F41" s="29"/>
      <c r="G41" s="29"/>
      <c r="H41" s="38"/>
      <c r="I41" s="41"/>
      <c r="J41" s="43"/>
    </row>
    <row r="42" spans="1:10" s="8" customFormat="1">
      <c r="A42" s="12">
        <f t="shared" si="0"/>
        <v>37</v>
      </c>
      <c r="B42" s="15"/>
      <c r="C42" s="18"/>
      <c r="D42" s="19"/>
      <c r="E42" s="29" t="s">
        <v>100</v>
      </c>
      <c r="F42" s="29"/>
      <c r="G42" s="29"/>
      <c r="H42" s="38"/>
      <c r="I42" s="41"/>
      <c r="J42" s="43"/>
    </row>
    <row r="43" spans="1:10" s="8" customFormat="1" ht="36.75" customHeight="1">
      <c r="A43" s="12">
        <f t="shared" si="0"/>
        <v>38</v>
      </c>
      <c r="B43" s="15"/>
      <c r="C43" s="18"/>
      <c r="D43" s="17" t="s">
        <v>102</v>
      </c>
      <c r="E43" s="29" t="s">
        <v>21</v>
      </c>
      <c r="F43" s="29"/>
      <c r="G43" s="29"/>
      <c r="H43" s="38"/>
      <c r="I43" s="41"/>
      <c r="J43" s="43"/>
    </row>
    <row r="44" spans="1:10" s="8" customFormat="1" ht="30.75" customHeight="1">
      <c r="A44" s="12">
        <f t="shared" si="0"/>
        <v>39</v>
      </c>
      <c r="B44" s="15"/>
      <c r="C44" s="18"/>
      <c r="D44" s="19"/>
      <c r="E44" s="29" t="s">
        <v>103</v>
      </c>
      <c r="F44" s="29"/>
      <c r="G44" s="29"/>
      <c r="H44" s="38"/>
      <c r="I44" s="41"/>
      <c r="J44" s="43"/>
    </row>
    <row r="45" spans="1:10" s="8" customFormat="1">
      <c r="A45" s="12">
        <f t="shared" si="0"/>
        <v>40</v>
      </c>
      <c r="B45" s="15"/>
      <c r="C45" s="18"/>
      <c r="D45" s="17" t="s">
        <v>107</v>
      </c>
      <c r="E45" s="29" t="s">
        <v>104</v>
      </c>
      <c r="F45" s="29"/>
      <c r="G45" s="29"/>
      <c r="H45" s="38"/>
      <c r="I45" s="41"/>
      <c r="J45" s="43"/>
    </row>
    <row r="46" spans="1:10" s="8" customFormat="1">
      <c r="A46" s="12">
        <f t="shared" si="0"/>
        <v>41</v>
      </c>
      <c r="B46" s="15"/>
      <c r="C46" s="19"/>
      <c r="D46" s="19"/>
      <c r="E46" s="29" t="s">
        <v>105</v>
      </c>
      <c r="F46" s="29"/>
      <c r="G46" s="29"/>
      <c r="H46" s="38"/>
      <c r="I46" s="41"/>
      <c r="J46" s="43"/>
    </row>
    <row r="47" spans="1:10" s="8" customFormat="1">
      <c r="A47" s="12">
        <f t="shared" si="0"/>
        <v>42</v>
      </c>
      <c r="B47" s="15"/>
      <c r="C47" s="17" t="s">
        <v>33</v>
      </c>
      <c r="D47" s="17" t="s">
        <v>11</v>
      </c>
      <c r="E47" s="29" t="s">
        <v>94</v>
      </c>
      <c r="F47" s="29"/>
      <c r="G47" s="29"/>
      <c r="H47" s="38"/>
      <c r="I47" s="41"/>
      <c r="J47" s="43"/>
    </row>
    <row r="48" spans="1:10" s="8" customFormat="1" ht="36.75" customHeight="1">
      <c r="A48" s="12">
        <f t="shared" si="0"/>
        <v>43</v>
      </c>
      <c r="B48" s="15"/>
      <c r="C48" s="18"/>
      <c r="D48" s="18"/>
      <c r="E48" s="29" t="s">
        <v>108</v>
      </c>
      <c r="F48" s="29"/>
      <c r="G48" s="29"/>
      <c r="H48" s="38"/>
      <c r="I48" s="41"/>
      <c r="J48" s="43"/>
    </row>
    <row r="49" spans="1:10" s="8" customFormat="1">
      <c r="A49" s="12">
        <f t="shared" si="0"/>
        <v>44</v>
      </c>
      <c r="B49" s="15"/>
      <c r="C49" s="18"/>
      <c r="D49" s="18"/>
      <c r="E49" s="29" t="s">
        <v>56</v>
      </c>
      <c r="F49" s="29"/>
      <c r="G49" s="29"/>
      <c r="H49" s="38"/>
      <c r="I49" s="41"/>
      <c r="J49" s="43"/>
    </row>
    <row r="50" spans="1:10" s="8" customFormat="1">
      <c r="A50" s="12">
        <f t="shared" si="0"/>
        <v>45</v>
      </c>
      <c r="B50" s="15"/>
      <c r="C50" s="18"/>
      <c r="D50" s="18"/>
      <c r="E50" s="29" t="s">
        <v>110</v>
      </c>
      <c r="F50" s="29"/>
      <c r="G50" s="29"/>
      <c r="H50" s="38"/>
      <c r="I50" s="41"/>
      <c r="J50" s="43"/>
    </row>
    <row r="51" spans="1:10" s="8" customFormat="1">
      <c r="A51" s="12">
        <f t="shared" si="0"/>
        <v>46</v>
      </c>
      <c r="B51" s="15"/>
      <c r="C51" s="19"/>
      <c r="D51" s="19"/>
      <c r="E51" s="29" t="s">
        <v>111</v>
      </c>
      <c r="F51" s="29"/>
      <c r="G51" s="29"/>
      <c r="H51" s="38"/>
      <c r="I51" s="41"/>
      <c r="J51" s="43"/>
    </row>
    <row r="52" spans="1:10" s="8" customFormat="1" ht="36.75" customHeight="1">
      <c r="A52" s="12">
        <f t="shared" si="0"/>
        <v>47</v>
      </c>
      <c r="B52" s="15"/>
      <c r="C52" s="17" t="s">
        <v>9</v>
      </c>
      <c r="D52" s="17" t="s">
        <v>51</v>
      </c>
      <c r="E52" s="29" t="s">
        <v>87</v>
      </c>
      <c r="F52" s="29"/>
      <c r="G52" s="29"/>
      <c r="H52" s="38"/>
      <c r="I52" s="41"/>
      <c r="J52" s="43"/>
    </row>
    <row r="53" spans="1:10" s="8" customFormat="1">
      <c r="A53" s="12">
        <f t="shared" si="0"/>
        <v>48</v>
      </c>
      <c r="B53" s="15"/>
      <c r="C53" s="18"/>
      <c r="D53" s="18"/>
      <c r="E53" s="29" t="s">
        <v>112</v>
      </c>
      <c r="F53" s="29"/>
      <c r="G53" s="29"/>
      <c r="H53" s="38"/>
      <c r="I53" s="41"/>
      <c r="J53" s="43"/>
    </row>
    <row r="54" spans="1:10" s="8" customFormat="1">
      <c r="A54" s="12">
        <f t="shared" si="0"/>
        <v>49</v>
      </c>
      <c r="B54" s="15"/>
      <c r="C54" s="18"/>
      <c r="D54" s="19"/>
      <c r="E54" s="29" t="s">
        <v>113</v>
      </c>
      <c r="F54" s="29"/>
      <c r="G54" s="29"/>
      <c r="H54" s="38"/>
      <c r="I54" s="41"/>
      <c r="J54" s="43"/>
    </row>
    <row r="55" spans="1:10" s="8" customFormat="1">
      <c r="A55" s="12">
        <f t="shared" si="0"/>
        <v>50</v>
      </c>
      <c r="B55" s="15"/>
      <c r="C55" s="18"/>
      <c r="D55" s="17" t="s">
        <v>115</v>
      </c>
      <c r="E55" s="29" t="s">
        <v>116</v>
      </c>
      <c r="F55" s="29"/>
      <c r="G55" s="29"/>
      <c r="H55" s="38"/>
      <c r="I55" s="41"/>
      <c r="J55" s="43"/>
    </row>
    <row r="56" spans="1:10" s="8" customFormat="1">
      <c r="A56" s="12">
        <f t="shared" si="0"/>
        <v>51</v>
      </c>
      <c r="B56" s="15"/>
      <c r="C56" s="18"/>
      <c r="D56" s="18"/>
      <c r="E56" s="29" t="s">
        <v>66</v>
      </c>
      <c r="F56" s="29"/>
      <c r="G56" s="29"/>
      <c r="H56" s="38"/>
      <c r="I56" s="41"/>
      <c r="J56" s="43"/>
    </row>
    <row r="57" spans="1:10" s="8" customFormat="1">
      <c r="A57" s="12">
        <f t="shared" si="0"/>
        <v>52</v>
      </c>
      <c r="B57" s="15"/>
      <c r="C57" s="18"/>
      <c r="D57" s="18"/>
      <c r="E57" s="29" t="s">
        <v>29</v>
      </c>
      <c r="F57" s="29"/>
      <c r="G57" s="29"/>
      <c r="H57" s="38"/>
      <c r="I57" s="41"/>
      <c r="J57" s="43"/>
    </row>
    <row r="58" spans="1:10" s="8" customFormat="1">
      <c r="A58" s="12">
        <f t="shared" si="0"/>
        <v>53</v>
      </c>
      <c r="B58" s="15"/>
      <c r="C58" s="18"/>
      <c r="D58" s="18"/>
      <c r="E58" s="29" t="s">
        <v>22</v>
      </c>
      <c r="F58" s="29"/>
      <c r="G58" s="29"/>
      <c r="H58" s="38"/>
      <c r="I58" s="41"/>
      <c r="J58" s="43"/>
    </row>
    <row r="59" spans="1:10" s="8" customFormat="1">
      <c r="A59" s="12">
        <f t="shared" si="0"/>
        <v>54</v>
      </c>
      <c r="B59" s="15"/>
      <c r="C59" s="18"/>
      <c r="D59" s="18"/>
      <c r="E59" s="29" t="s">
        <v>117</v>
      </c>
      <c r="F59" s="29"/>
      <c r="G59" s="29"/>
      <c r="H59" s="38"/>
      <c r="I59" s="41"/>
      <c r="J59" s="43"/>
    </row>
    <row r="60" spans="1:10" s="8" customFormat="1" ht="36.75" customHeight="1">
      <c r="A60" s="12">
        <f t="shared" si="0"/>
        <v>55</v>
      </c>
      <c r="B60" s="15"/>
      <c r="C60" s="18"/>
      <c r="D60" s="18"/>
      <c r="E60" s="29" t="s">
        <v>118</v>
      </c>
      <c r="F60" s="29"/>
      <c r="G60" s="29"/>
      <c r="H60" s="38"/>
      <c r="I60" s="41"/>
      <c r="J60" s="43"/>
    </row>
    <row r="61" spans="1:10" s="8" customFormat="1" ht="50.25" customHeight="1">
      <c r="A61" s="12">
        <f t="shared" si="0"/>
        <v>56</v>
      </c>
      <c r="B61" s="15"/>
      <c r="C61" s="19"/>
      <c r="D61" s="19"/>
      <c r="E61" s="29" t="s">
        <v>119</v>
      </c>
      <c r="F61" s="29"/>
      <c r="G61" s="29"/>
      <c r="H61" s="38"/>
      <c r="I61" s="41"/>
      <c r="J61" s="43"/>
    </row>
    <row r="62" spans="1:10" s="8" customFormat="1">
      <c r="A62" s="12">
        <f t="shared" si="0"/>
        <v>57</v>
      </c>
      <c r="B62" s="15"/>
      <c r="C62" s="17" t="s">
        <v>207</v>
      </c>
      <c r="D62" s="17" t="s">
        <v>43</v>
      </c>
      <c r="E62" s="29" t="s">
        <v>121</v>
      </c>
      <c r="F62" s="29"/>
      <c r="G62" s="29"/>
      <c r="H62" s="38"/>
      <c r="I62" s="41"/>
      <c r="J62" s="43"/>
    </row>
    <row r="63" spans="1:10" s="8" customFormat="1" ht="36.75" customHeight="1">
      <c r="A63" s="12">
        <f t="shared" si="0"/>
        <v>58</v>
      </c>
      <c r="B63" s="15"/>
      <c r="C63" s="18"/>
      <c r="D63" s="18"/>
      <c r="E63" s="29" t="s">
        <v>108</v>
      </c>
      <c r="F63" s="29"/>
      <c r="G63" s="29"/>
      <c r="H63" s="38"/>
      <c r="I63" s="41"/>
      <c r="J63" s="43"/>
    </row>
    <row r="64" spans="1:10" s="8" customFormat="1">
      <c r="A64" s="12">
        <f t="shared" si="0"/>
        <v>59</v>
      </c>
      <c r="B64" s="15"/>
      <c r="C64" s="18"/>
      <c r="D64" s="18"/>
      <c r="E64" s="29" t="s">
        <v>122</v>
      </c>
      <c r="F64" s="29"/>
      <c r="G64" s="29"/>
      <c r="H64" s="38"/>
      <c r="I64" s="41"/>
      <c r="J64" s="43"/>
    </row>
    <row r="65" spans="1:10" s="8" customFormat="1">
      <c r="A65" s="12">
        <f t="shared" si="0"/>
        <v>60</v>
      </c>
      <c r="B65" s="15"/>
      <c r="C65" s="18"/>
      <c r="D65" s="18"/>
      <c r="E65" s="29" t="s">
        <v>123</v>
      </c>
      <c r="F65" s="29"/>
      <c r="G65" s="29"/>
      <c r="H65" s="38"/>
      <c r="I65" s="41"/>
      <c r="J65" s="43"/>
    </row>
    <row r="66" spans="1:10" s="8" customFormat="1" ht="36.75" customHeight="1">
      <c r="A66" s="12">
        <f t="shared" si="0"/>
        <v>61</v>
      </c>
      <c r="B66" s="15"/>
      <c r="C66" s="18"/>
      <c r="D66" s="18"/>
      <c r="E66" s="29" t="s">
        <v>125</v>
      </c>
      <c r="F66" s="29"/>
      <c r="G66" s="29"/>
      <c r="H66" s="38"/>
      <c r="I66" s="41"/>
      <c r="J66" s="43"/>
    </row>
    <row r="67" spans="1:10" s="8" customFormat="1">
      <c r="A67" s="12">
        <f t="shared" si="0"/>
        <v>62</v>
      </c>
      <c r="B67" s="15"/>
      <c r="C67" s="18"/>
      <c r="D67" s="18"/>
      <c r="E67" s="29" t="s">
        <v>126</v>
      </c>
      <c r="F67" s="29"/>
      <c r="G67" s="29"/>
      <c r="H67" s="38"/>
      <c r="I67" s="41"/>
      <c r="J67" s="43"/>
    </row>
    <row r="68" spans="1:10" s="8" customFormat="1">
      <c r="A68" s="12">
        <f t="shared" si="0"/>
        <v>63</v>
      </c>
      <c r="B68" s="15"/>
      <c r="C68" s="18"/>
      <c r="D68" s="18"/>
      <c r="E68" s="29" t="s">
        <v>120</v>
      </c>
      <c r="F68" s="29"/>
      <c r="G68" s="29"/>
      <c r="H68" s="38"/>
      <c r="I68" s="41"/>
      <c r="J68" s="43"/>
    </row>
    <row r="69" spans="1:10" s="8" customFormat="1" ht="36.75" customHeight="1">
      <c r="A69" s="12">
        <f t="shared" si="0"/>
        <v>64</v>
      </c>
      <c r="B69" s="15"/>
      <c r="C69" s="18"/>
      <c r="D69" s="18"/>
      <c r="E69" s="29" t="s">
        <v>124</v>
      </c>
      <c r="F69" s="29"/>
      <c r="G69" s="29"/>
      <c r="H69" s="38"/>
      <c r="I69" s="41"/>
      <c r="J69" s="43"/>
    </row>
    <row r="70" spans="1:10" s="8" customFormat="1">
      <c r="A70" s="12">
        <f t="shared" ref="A70:A133" si="1">ROW()-ROW($B$5)</f>
        <v>65</v>
      </c>
      <c r="B70" s="15"/>
      <c r="C70" s="18"/>
      <c r="D70" s="18"/>
      <c r="E70" s="29" t="s">
        <v>127</v>
      </c>
      <c r="F70" s="29"/>
      <c r="G70" s="29"/>
      <c r="H70" s="38"/>
      <c r="I70" s="41"/>
      <c r="J70" s="43"/>
    </row>
    <row r="71" spans="1:10" s="8" customFormat="1" ht="42.75" customHeight="1">
      <c r="A71" s="12">
        <f t="shared" si="1"/>
        <v>66</v>
      </c>
      <c r="B71" s="15"/>
      <c r="C71" s="18"/>
      <c r="D71" s="18"/>
      <c r="E71" s="29" t="s">
        <v>119</v>
      </c>
      <c r="F71" s="29"/>
      <c r="G71" s="29"/>
      <c r="H71" s="38"/>
      <c r="I71" s="41"/>
      <c r="J71" s="43"/>
    </row>
    <row r="72" spans="1:10" s="8" customFormat="1">
      <c r="A72" s="12">
        <f t="shared" si="1"/>
        <v>67</v>
      </c>
      <c r="B72" s="15"/>
      <c r="C72" s="18"/>
      <c r="D72" s="18"/>
      <c r="E72" s="29" t="s">
        <v>128</v>
      </c>
      <c r="F72" s="29"/>
      <c r="G72" s="29"/>
      <c r="H72" s="38"/>
      <c r="I72" s="41"/>
      <c r="J72" s="43"/>
    </row>
    <row r="73" spans="1:10" s="8" customFormat="1" ht="36.75" customHeight="1">
      <c r="A73" s="12">
        <f t="shared" si="1"/>
        <v>68</v>
      </c>
      <c r="B73" s="15"/>
      <c r="C73" s="18"/>
      <c r="D73" s="19"/>
      <c r="E73" s="29" t="s">
        <v>131</v>
      </c>
      <c r="F73" s="29"/>
      <c r="G73" s="29"/>
      <c r="H73" s="38"/>
      <c r="I73" s="41"/>
      <c r="J73" s="43"/>
    </row>
    <row r="74" spans="1:10" s="8" customFormat="1">
      <c r="A74" s="12">
        <f t="shared" si="1"/>
        <v>69</v>
      </c>
      <c r="B74" s="15"/>
      <c r="C74" s="18"/>
      <c r="D74" s="17" t="s">
        <v>75</v>
      </c>
      <c r="E74" s="29" t="s">
        <v>89</v>
      </c>
      <c r="F74" s="29"/>
      <c r="G74" s="29"/>
      <c r="H74" s="38"/>
      <c r="I74" s="41"/>
      <c r="J74" s="43"/>
    </row>
    <row r="75" spans="1:10" s="8" customFormat="1">
      <c r="A75" s="12">
        <f t="shared" si="1"/>
        <v>70</v>
      </c>
      <c r="B75" s="15"/>
      <c r="C75" s="18"/>
      <c r="D75" s="18"/>
      <c r="E75" s="29" t="s">
        <v>53</v>
      </c>
      <c r="F75" s="29"/>
      <c r="G75" s="29"/>
      <c r="H75" s="38"/>
      <c r="I75" s="41"/>
      <c r="J75" s="43"/>
    </row>
    <row r="76" spans="1:10" s="8" customFormat="1" ht="36.75" customHeight="1">
      <c r="A76" s="12">
        <f t="shared" si="1"/>
        <v>71</v>
      </c>
      <c r="B76" s="15"/>
      <c r="C76" s="18"/>
      <c r="D76" s="18"/>
      <c r="E76" s="29" t="s">
        <v>108</v>
      </c>
      <c r="F76" s="29"/>
      <c r="G76" s="29"/>
      <c r="H76" s="38"/>
      <c r="I76" s="41"/>
      <c r="J76" s="43"/>
    </row>
    <row r="77" spans="1:10" s="8" customFormat="1">
      <c r="A77" s="12">
        <f t="shared" si="1"/>
        <v>72</v>
      </c>
      <c r="B77" s="15"/>
      <c r="C77" s="18"/>
      <c r="D77" s="18"/>
      <c r="E77" s="29" t="s">
        <v>132</v>
      </c>
      <c r="F77" s="29"/>
      <c r="G77" s="29"/>
      <c r="H77" s="38"/>
      <c r="I77" s="41"/>
      <c r="J77" s="43"/>
    </row>
    <row r="78" spans="1:10" s="8" customFormat="1" ht="36.75" customHeight="1">
      <c r="A78" s="12">
        <f t="shared" si="1"/>
        <v>73</v>
      </c>
      <c r="B78" s="15"/>
      <c r="C78" s="18"/>
      <c r="D78" s="18"/>
      <c r="E78" s="29" t="s">
        <v>125</v>
      </c>
      <c r="F78" s="29"/>
      <c r="G78" s="29"/>
      <c r="H78" s="38"/>
      <c r="I78" s="41"/>
      <c r="J78" s="43"/>
    </row>
    <row r="79" spans="1:10" s="8" customFormat="1">
      <c r="A79" s="12">
        <f t="shared" si="1"/>
        <v>74</v>
      </c>
      <c r="B79" s="15"/>
      <c r="C79" s="18"/>
      <c r="D79" s="18"/>
      <c r="E79" s="29" t="s">
        <v>117</v>
      </c>
      <c r="F79" s="29"/>
      <c r="G79" s="29"/>
      <c r="H79" s="38"/>
      <c r="I79" s="41"/>
      <c r="J79" s="43"/>
    </row>
    <row r="80" spans="1:10" s="8" customFormat="1">
      <c r="A80" s="12">
        <f t="shared" si="1"/>
        <v>75</v>
      </c>
      <c r="B80" s="15"/>
      <c r="C80" s="18"/>
      <c r="D80" s="18"/>
      <c r="E80" s="29" t="s">
        <v>133</v>
      </c>
      <c r="F80" s="29"/>
      <c r="G80" s="29"/>
      <c r="H80" s="38"/>
      <c r="I80" s="41"/>
      <c r="J80" s="43"/>
    </row>
    <row r="81" spans="1:10" s="8" customFormat="1" ht="50.25" customHeight="1">
      <c r="A81" s="12">
        <f t="shared" si="1"/>
        <v>76</v>
      </c>
      <c r="B81" s="15"/>
      <c r="C81" s="18"/>
      <c r="D81" s="19"/>
      <c r="E81" s="29" t="s">
        <v>119</v>
      </c>
      <c r="F81" s="29"/>
      <c r="G81" s="29"/>
      <c r="H81" s="38"/>
      <c r="I81" s="41"/>
      <c r="J81" s="43"/>
    </row>
    <row r="82" spans="1:10" s="8" customFormat="1">
      <c r="A82" s="12">
        <f t="shared" si="1"/>
        <v>77</v>
      </c>
      <c r="B82" s="15"/>
      <c r="C82" s="18"/>
      <c r="D82" s="17" t="s">
        <v>134</v>
      </c>
      <c r="E82" s="29" t="s">
        <v>135</v>
      </c>
      <c r="F82" s="29"/>
      <c r="G82" s="29"/>
      <c r="H82" s="38"/>
      <c r="I82" s="41"/>
      <c r="J82" s="43"/>
    </row>
    <row r="83" spans="1:10" s="8" customFormat="1">
      <c r="A83" s="12">
        <f t="shared" si="1"/>
        <v>78</v>
      </c>
      <c r="B83" s="15"/>
      <c r="C83" s="18"/>
      <c r="D83" s="18"/>
      <c r="E83" s="29" t="s">
        <v>67</v>
      </c>
      <c r="F83" s="29"/>
      <c r="G83" s="29"/>
      <c r="H83" s="38"/>
      <c r="I83" s="41"/>
      <c r="J83" s="43"/>
    </row>
    <row r="84" spans="1:10" s="8" customFormat="1">
      <c r="A84" s="12">
        <f t="shared" si="1"/>
        <v>79</v>
      </c>
      <c r="B84" s="15"/>
      <c r="C84" s="18"/>
      <c r="D84" s="18"/>
      <c r="E84" s="29" t="s">
        <v>136</v>
      </c>
      <c r="F84" s="29"/>
      <c r="G84" s="29"/>
      <c r="H84" s="38"/>
      <c r="I84" s="41"/>
      <c r="J84" s="43"/>
    </row>
    <row r="85" spans="1:10" s="8" customFormat="1">
      <c r="A85" s="12">
        <f t="shared" si="1"/>
        <v>80</v>
      </c>
      <c r="B85" s="15"/>
      <c r="C85" s="18"/>
      <c r="D85" s="18"/>
      <c r="E85" s="29" t="s">
        <v>138</v>
      </c>
      <c r="F85" s="29"/>
      <c r="G85" s="29"/>
      <c r="H85" s="38"/>
      <c r="I85" s="41"/>
      <c r="J85" s="43"/>
    </row>
    <row r="86" spans="1:10" s="8" customFormat="1" ht="36.75" customHeight="1">
      <c r="A86" s="12">
        <f t="shared" si="1"/>
        <v>81</v>
      </c>
      <c r="B86" s="15"/>
      <c r="C86" s="18"/>
      <c r="D86" s="18"/>
      <c r="E86" s="29" t="s">
        <v>2</v>
      </c>
      <c r="F86" s="29"/>
      <c r="G86" s="29"/>
      <c r="H86" s="38"/>
      <c r="I86" s="41"/>
      <c r="J86" s="43"/>
    </row>
    <row r="87" spans="1:10" s="8" customFormat="1">
      <c r="A87" s="12">
        <f t="shared" si="1"/>
        <v>82</v>
      </c>
      <c r="B87" s="15"/>
      <c r="C87" s="18"/>
      <c r="D87" s="18"/>
      <c r="E87" s="29" t="s">
        <v>46</v>
      </c>
      <c r="F87" s="29"/>
      <c r="G87" s="29"/>
      <c r="H87" s="38"/>
      <c r="I87" s="41"/>
      <c r="J87" s="43"/>
    </row>
    <row r="88" spans="1:10" s="8" customFormat="1">
      <c r="A88" s="12">
        <f t="shared" si="1"/>
        <v>83</v>
      </c>
      <c r="B88" s="15"/>
      <c r="C88" s="18"/>
      <c r="D88" s="18"/>
      <c r="E88" s="29" t="s">
        <v>139</v>
      </c>
      <c r="F88" s="29"/>
      <c r="G88" s="29"/>
      <c r="H88" s="38"/>
      <c r="I88" s="41"/>
      <c r="J88" s="43"/>
    </row>
    <row r="89" spans="1:10" s="8" customFormat="1">
      <c r="A89" s="12">
        <f t="shared" si="1"/>
        <v>84</v>
      </c>
      <c r="B89" s="15"/>
      <c r="C89" s="18"/>
      <c r="D89" s="18"/>
      <c r="E89" s="29" t="s">
        <v>10</v>
      </c>
      <c r="F89" s="29"/>
      <c r="G89" s="29"/>
      <c r="H89" s="38"/>
      <c r="I89" s="41"/>
      <c r="J89" s="43"/>
    </row>
    <row r="90" spans="1:10" s="8" customFormat="1">
      <c r="A90" s="12">
        <f t="shared" si="1"/>
        <v>85</v>
      </c>
      <c r="B90" s="15"/>
      <c r="C90" s="19"/>
      <c r="D90" s="19"/>
      <c r="E90" s="29" t="s">
        <v>140</v>
      </c>
      <c r="F90" s="29"/>
      <c r="G90" s="29"/>
      <c r="H90" s="38"/>
      <c r="I90" s="41"/>
      <c r="J90" s="43"/>
    </row>
    <row r="91" spans="1:10" s="8" customFormat="1" ht="36.75" customHeight="1">
      <c r="A91" s="12">
        <f t="shared" si="1"/>
        <v>86</v>
      </c>
      <c r="B91" s="15"/>
      <c r="C91" s="20" t="s">
        <v>45</v>
      </c>
      <c r="D91" s="20" t="s">
        <v>12</v>
      </c>
      <c r="E91" s="29" t="s">
        <v>24</v>
      </c>
      <c r="F91" s="29"/>
      <c r="G91" s="29"/>
      <c r="H91" s="38"/>
      <c r="I91" s="41"/>
      <c r="J91" s="43"/>
    </row>
    <row r="92" spans="1:10" s="8" customFormat="1">
      <c r="A92" s="12">
        <f t="shared" si="1"/>
        <v>87</v>
      </c>
      <c r="B92" s="15"/>
      <c r="C92" s="21"/>
      <c r="D92" s="21"/>
      <c r="E92" s="29" t="s">
        <v>57</v>
      </c>
      <c r="F92" s="29"/>
      <c r="G92" s="29"/>
      <c r="H92" s="38"/>
      <c r="I92" s="41"/>
      <c r="J92" s="43"/>
    </row>
    <row r="93" spans="1:10" s="8" customFormat="1">
      <c r="A93" s="12">
        <f t="shared" si="1"/>
        <v>88</v>
      </c>
      <c r="B93" s="15"/>
      <c r="C93" s="21"/>
      <c r="D93" s="21"/>
      <c r="E93" s="29" t="s">
        <v>142</v>
      </c>
      <c r="F93" s="29"/>
      <c r="G93" s="29"/>
      <c r="H93" s="38"/>
      <c r="I93" s="41"/>
      <c r="J93" s="43"/>
    </row>
    <row r="94" spans="1:10" s="8" customFormat="1">
      <c r="A94" s="12">
        <f t="shared" si="1"/>
        <v>89</v>
      </c>
      <c r="B94" s="15"/>
      <c r="C94" s="21"/>
      <c r="D94" s="21"/>
      <c r="E94" s="29" t="s">
        <v>145</v>
      </c>
      <c r="F94" s="29"/>
      <c r="G94" s="29"/>
      <c r="H94" s="38"/>
      <c r="I94" s="41"/>
      <c r="J94" s="43"/>
    </row>
    <row r="95" spans="1:10" s="8" customFormat="1">
      <c r="A95" s="12">
        <f t="shared" si="1"/>
        <v>90</v>
      </c>
      <c r="B95" s="15"/>
      <c r="C95" s="21"/>
      <c r="D95" s="22"/>
      <c r="E95" s="29" t="s">
        <v>143</v>
      </c>
      <c r="F95" s="29"/>
      <c r="G95" s="29"/>
      <c r="H95" s="38"/>
      <c r="I95" s="41"/>
      <c r="J95" s="43"/>
    </row>
    <row r="96" spans="1:10" s="8" customFormat="1">
      <c r="A96" s="12">
        <f t="shared" si="1"/>
        <v>91</v>
      </c>
      <c r="B96" s="15"/>
      <c r="C96" s="21"/>
      <c r="D96" s="20" t="s">
        <v>31</v>
      </c>
      <c r="E96" s="29" t="s">
        <v>137</v>
      </c>
      <c r="F96" s="29"/>
      <c r="G96" s="29"/>
      <c r="H96" s="38"/>
      <c r="I96" s="41"/>
      <c r="J96" s="43"/>
    </row>
    <row r="97" spans="1:10" s="8" customFormat="1" ht="36.75" customHeight="1">
      <c r="A97" s="12">
        <f t="shared" si="1"/>
        <v>92</v>
      </c>
      <c r="B97" s="15"/>
      <c r="C97" s="21"/>
      <c r="D97" s="21"/>
      <c r="E97" s="29" t="s">
        <v>38</v>
      </c>
      <c r="F97" s="29"/>
      <c r="G97" s="29"/>
      <c r="H97" s="38"/>
      <c r="I97" s="41"/>
      <c r="J97" s="43"/>
    </row>
    <row r="98" spans="1:10" s="8" customFormat="1">
      <c r="A98" s="12">
        <f t="shared" si="1"/>
        <v>93</v>
      </c>
      <c r="B98" s="15"/>
      <c r="C98" s="21"/>
      <c r="D98" s="21"/>
      <c r="E98" s="29" t="s">
        <v>146</v>
      </c>
      <c r="F98" s="29"/>
      <c r="G98" s="29"/>
      <c r="H98" s="38"/>
      <c r="I98" s="41"/>
      <c r="J98" s="43"/>
    </row>
    <row r="99" spans="1:10" s="8" customFormat="1">
      <c r="A99" s="12">
        <f t="shared" si="1"/>
        <v>94</v>
      </c>
      <c r="B99" s="15"/>
      <c r="C99" s="21"/>
      <c r="D99" s="21"/>
      <c r="E99" s="29" t="s">
        <v>71</v>
      </c>
      <c r="F99" s="29"/>
      <c r="G99" s="29"/>
      <c r="H99" s="38"/>
      <c r="I99" s="41"/>
      <c r="J99" s="43"/>
    </row>
    <row r="100" spans="1:10" s="8" customFormat="1">
      <c r="A100" s="12">
        <f t="shared" si="1"/>
        <v>95</v>
      </c>
      <c r="B100" s="15"/>
      <c r="C100" s="21"/>
      <c r="D100" s="21"/>
      <c r="E100" s="29" t="s">
        <v>147</v>
      </c>
      <c r="F100" s="29"/>
      <c r="G100" s="29"/>
      <c r="H100" s="38"/>
      <c r="I100" s="41"/>
      <c r="J100" s="43"/>
    </row>
    <row r="101" spans="1:10" s="8" customFormat="1">
      <c r="A101" s="12">
        <f t="shared" si="1"/>
        <v>96</v>
      </c>
      <c r="B101" s="15"/>
      <c r="C101" s="21"/>
      <c r="D101" s="21"/>
      <c r="E101" s="29" t="s">
        <v>148</v>
      </c>
      <c r="F101" s="29"/>
      <c r="G101" s="29"/>
      <c r="H101" s="38"/>
      <c r="I101" s="41"/>
      <c r="J101" s="43"/>
    </row>
    <row r="102" spans="1:10" s="8" customFormat="1">
      <c r="A102" s="12">
        <f t="shared" si="1"/>
        <v>97</v>
      </c>
      <c r="B102" s="15"/>
      <c r="C102" s="21"/>
      <c r="D102" s="21"/>
      <c r="E102" s="29" t="s">
        <v>40</v>
      </c>
      <c r="F102" s="29"/>
      <c r="G102" s="29"/>
      <c r="H102" s="38"/>
      <c r="I102" s="41"/>
      <c r="J102" s="43"/>
    </row>
    <row r="103" spans="1:10" s="8" customFormat="1">
      <c r="A103" s="12">
        <f t="shared" si="1"/>
        <v>98</v>
      </c>
      <c r="B103" s="15"/>
      <c r="C103" s="21"/>
      <c r="D103" s="22"/>
      <c r="E103" s="29" t="s">
        <v>98</v>
      </c>
      <c r="F103" s="29"/>
      <c r="G103" s="29"/>
      <c r="H103" s="38"/>
      <c r="I103" s="41"/>
      <c r="J103" s="43"/>
    </row>
    <row r="104" spans="1:10" s="8" customFormat="1">
      <c r="A104" s="12">
        <f t="shared" si="1"/>
        <v>99</v>
      </c>
      <c r="B104" s="15"/>
      <c r="C104" s="21"/>
      <c r="D104" s="20" t="s">
        <v>149</v>
      </c>
      <c r="E104" s="29" t="s">
        <v>150</v>
      </c>
      <c r="F104" s="29"/>
      <c r="G104" s="29"/>
      <c r="H104" s="38"/>
      <c r="I104" s="41"/>
      <c r="J104" s="43"/>
    </row>
    <row r="105" spans="1:10" s="8" customFormat="1" ht="36.75" customHeight="1">
      <c r="A105" s="12">
        <f t="shared" si="1"/>
        <v>100</v>
      </c>
      <c r="B105" s="15"/>
      <c r="C105" s="21"/>
      <c r="D105" s="21"/>
      <c r="E105" s="29" t="s">
        <v>141</v>
      </c>
      <c r="F105" s="29"/>
      <c r="G105" s="29"/>
      <c r="H105" s="38"/>
      <c r="I105" s="41"/>
      <c r="J105" s="43"/>
    </row>
    <row r="106" spans="1:10" s="8" customFormat="1">
      <c r="A106" s="12">
        <f t="shared" si="1"/>
        <v>101</v>
      </c>
      <c r="B106" s="15"/>
      <c r="C106" s="22"/>
      <c r="D106" s="22"/>
      <c r="E106" s="29" t="s">
        <v>151</v>
      </c>
      <c r="F106" s="29"/>
      <c r="G106" s="29"/>
      <c r="H106" s="38"/>
      <c r="I106" s="41"/>
      <c r="J106" s="43"/>
    </row>
    <row r="107" spans="1:10" s="8" customFormat="1">
      <c r="A107" s="12">
        <f t="shared" si="1"/>
        <v>102</v>
      </c>
      <c r="B107" s="15"/>
      <c r="C107" s="20" t="s">
        <v>61</v>
      </c>
      <c r="D107" s="20" t="s">
        <v>152</v>
      </c>
      <c r="E107" s="29" t="s">
        <v>153</v>
      </c>
      <c r="F107" s="29"/>
      <c r="G107" s="29"/>
      <c r="H107" s="38"/>
      <c r="I107" s="41"/>
      <c r="J107" s="43"/>
    </row>
    <row r="108" spans="1:10" s="8" customFormat="1">
      <c r="A108" s="12">
        <f t="shared" si="1"/>
        <v>103</v>
      </c>
      <c r="B108" s="15"/>
      <c r="C108" s="21"/>
      <c r="D108" s="21"/>
      <c r="E108" s="29" t="s">
        <v>154</v>
      </c>
      <c r="F108" s="29"/>
      <c r="G108" s="29"/>
      <c r="H108" s="38"/>
      <c r="I108" s="41"/>
      <c r="J108" s="43"/>
    </row>
    <row r="109" spans="1:10" s="8" customFormat="1">
      <c r="A109" s="12">
        <f t="shared" si="1"/>
        <v>104</v>
      </c>
      <c r="B109" s="15"/>
      <c r="C109" s="21"/>
      <c r="D109" s="21"/>
      <c r="E109" s="29" t="s">
        <v>106</v>
      </c>
      <c r="F109" s="29"/>
      <c r="G109" s="29"/>
      <c r="H109" s="38"/>
      <c r="I109" s="41"/>
      <c r="J109" s="43"/>
    </row>
    <row r="110" spans="1:10" s="8" customFormat="1">
      <c r="A110" s="12">
        <f t="shared" si="1"/>
        <v>105</v>
      </c>
      <c r="B110" s="15"/>
      <c r="C110" s="21"/>
      <c r="D110" s="22"/>
      <c r="E110" s="29" t="s">
        <v>155</v>
      </c>
      <c r="F110" s="29"/>
      <c r="G110" s="29"/>
      <c r="H110" s="38"/>
      <c r="I110" s="41"/>
      <c r="J110" s="43"/>
    </row>
    <row r="111" spans="1:10" s="8" customFormat="1">
      <c r="A111" s="12">
        <f t="shared" si="1"/>
        <v>106</v>
      </c>
      <c r="B111" s="15"/>
      <c r="C111" s="21"/>
      <c r="D111" s="20" t="s">
        <v>156</v>
      </c>
      <c r="E111" s="29" t="s">
        <v>157</v>
      </c>
      <c r="F111" s="29"/>
      <c r="G111" s="29"/>
      <c r="H111" s="38"/>
      <c r="I111" s="41"/>
      <c r="J111" s="43"/>
    </row>
    <row r="112" spans="1:10" s="8" customFormat="1">
      <c r="A112" s="12">
        <f t="shared" si="1"/>
        <v>107</v>
      </c>
      <c r="B112" s="15"/>
      <c r="C112" s="21"/>
      <c r="D112" s="21"/>
      <c r="E112" s="29" t="s">
        <v>62</v>
      </c>
      <c r="F112" s="29"/>
      <c r="G112" s="29"/>
      <c r="H112" s="38"/>
      <c r="I112" s="41"/>
      <c r="J112" s="43"/>
    </row>
    <row r="113" spans="1:10" s="8" customFormat="1" ht="36.75" customHeight="1">
      <c r="A113" s="12">
        <f t="shared" si="1"/>
        <v>108</v>
      </c>
      <c r="B113" s="15"/>
      <c r="C113" s="21"/>
      <c r="D113" s="22"/>
      <c r="E113" s="29" t="s">
        <v>129</v>
      </c>
      <c r="F113" s="29"/>
      <c r="G113" s="29"/>
      <c r="H113" s="38"/>
      <c r="I113" s="41"/>
      <c r="J113" s="43"/>
    </row>
    <row r="114" spans="1:10" s="8" customFormat="1">
      <c r="A114" s="12">
        <f t="shared" si="1"/>
        <v>109</v>
      </c>
      <c r="B114" s="15"/>
      <c r="C114" s="21"/>
      <c r="D114" s="20" t="s">
        <v>77</v>
      </c>
      <c r="E114" s="29" t="s">
        <v>158</v>
      </c>
      <c r="F114" s="29"/>
      <c r="G114" s="29"/>
      <c r="H114" s="38"/>
      <c r="I114" s="41"/>
      <c r="J114" s="43"/>
    </row>
    <row r="115" spans="1:10" s="8" customFormat="1">
      <c r="A115" s="12">
        <f t="shared" si="1"/>
        <v>110</v>
      </c>
      <c r="B115" s="15"/>
      <c r="C115" s="21"/>
      <c r="D115" s="22"/>
      <c r="E115" s="29" t="s">
        <v>44</v>
      </c>
      <c r="F115" s="29"/>
      <c r="G115" s="29"/>
      <c r="H115" s="38"/>
      <c r="I115" s="41"/>
      <c r="J115" s="43"/>
    </row>
    <row r="116" spans="1:10" s="8" customFormat="1">
      <c r="A116" s="12">
        <f t="shared" si="1"/>
        <v>111</v>
      </c>
      <c r="B116" s="15"/>
      <c r="C116" s="21"/>
      <c r="D116" s="20" t="s">
        <v>159</v>
      </c>
      <c r="E116" s="29" t="s">
        <v>41</v>
      </c>
      <c r="F116" s="29"/>
      <c r="G116" s="29"/>
      <c r="H116" s="38"/>
      <c r="I116" s="41"/>
      <c r="J116" s="43"/>
    </row>
    <row r="117" spans="1:10" s="8" customFormat="1">
      <c r="A117" s="12">
        <f t="shared" si="1"/>
        <v>112</v>
      </c>
      <c r="B117" s="15"/>
      <c r="C117" s="21"/>
      <c r="D117" s="21"/>
      <c r="E117" s="29" t="s">
        <v>54</v>
      </c>
      <c r="F117" s="29"/>
      <c r="G117" s="29"/>
      <c r="H117" s="38"/>
      <c r="I117" s="41"/>
      <c r="J117" s="43"/>
    </row>
    <row r="118" spans="1:10" s="8" customFormat="1" ht="36.75" customHeight="1">
      <c r="A118" s="12">
        <f t="shared" si="1"/>
        <v>113</v>
      </c>
      <c r="B118" s="15"/>
      <c r="C118" s="21"/>
      <c r="D118" s="21"/>
      <c r="E118" s="29" t="s">
        <v>160</v>
      </c>
      <c r="F118" s="29"/>
      <c r="G118" s="29"/>
      <c r="H118" s="38"/>
      <c r="I118" s="41"/>
      <c r="J118" s="43"/>
    </row>
    <row r="119" spans="1:10" s="8" customFormat="1" ht="36.75" customHeight="1">
      <c r="A119" s="12">
        <f t="shared" si="1"/>
        <v>114</v>
      </c>
      <c r="B119" s="15"/>
      <c r="C119" s="21"/>
      <c r="D119" s="21"/>
      <c r="E119" s="29" t="s">
        <v>161</v>
      </c>
      <c r="F119" s="29"/>
      <c r="G119" s="29"/>
      <c r="H119" s="38"/>
      <c r="I119" s="41"/>
      <c r="J119" s="43"/>
    </row>
    <row r="120" spans="1:10" s="8" customFormat="1" ht="45" customHeight="1">
      <c r="A120" s="12">
        <f t="shared" si="1"/>
        <v>115</v>
      </c>
      <c r="B120" s="15"/>
      <c r="C120" s="21"/>
      <c r="D120" s="21"/>
      <c r="E120" s="29" t="str">
        <v>時間割機能同様、コマを登録する際は、1コマを「1/2コマ」「1/3コマ」だけでなく、学校現場の実態に応じて、任意の単位で（例えば、45分授業のうち10分、50分授業のうち10分などを考慮して「7/9コマ」や「2/9コマ」、「4/5コマ」や「1/5コマ」など）分割して登録できること。</v>
      </c>
      <c r="F120" s="29"/>
      <c r="G120" s="29"/>
      <c r="H120" s="38"/>
      <c r="I120" s="41"/>
      <c r="J120" s="43"/>
    </row>
    <row r="121" spans="1:10" s="8" customFormat="1">
      <c r="A121" s="12">
        <f t="shared" si="1"/>
        <v>116</v>
      </c>
      <c r="B121" s="15"/>
      <c r="C121" s="21"/>
      <c r="D121" s="21"/>
      <c r="E121" s="29" t="s">
        <v>162</v>
      </c>
      <c r="F121" s="29"/>
      <c r="G121" s="29"/>
      <c r="H121" s="38"/>
      <c r="I121" s="41"/>
      <c r="J121" s="43"/>
    </row>
    <row r="122" spans="1:10" s="8" customFormat="1">
      <c r="A122" s="12">
        <f t="shared" si="1"/>
        <v>117</v>
      </c>
      <c r="B122" s="15"/>
      <c r="C122" s="21"/>
      <c r="D122" s="22"/>
      <c r="E122" s="29" t="s">
        <v>163</v>
      </c>
      <c r="F122" s="29"/>
      <c r="G122" s="29"/>
      <c r="H122" s="38"/>
      <c r="I122" s="41"/>
      <c r="J122" s="43"/>
    </row>
    <row r="123" spans="1:10" s="8" customFormat="1">
      <c r="A123" s="12">
        <f t="shared" si="1"/>
        <v>118</v>
      </c>
      <c r="B123" s="15"/>
      <c r="C123" s="21"/>
      <c r="D123" s="20" t="s">
        <v>3</v>
      </c>
      <c r="E123" s="29" t="s">
        <v>50</v>
      </c>
      <c r="F123" s="29"/>
      <c r="G123" s="29"/>
      <c r="H123" s="38"/>
      <c r="I123" s="41"/>
      <c r="J123" s="43"/>
    </row>
    <row r="124" spans="1:10" s="8" customFormat="1">
      <c r="A124" s="12">
        <f t="shared" si="1"/>
        <v>119</v>
      </c>
      <c r="B124" s="15"/>
      <c r="C124" s="21"/>
      <c r="D124" s="21"/>
      <c r="E124" s="29" t="s">
        <v>65</v>
      </c>
      <c r="F124" s="29"/>
      <c r="G124" s="29"/>
      <c r="H124" s="38"/>
      <c r="I124" s="41"/>
      <c r="J124" s="43"/>
    </row>
    <row r="125" spans="1:10" s="8" customFormat="1">
      <c r="A125" s="12">
        <f t="shared" si="1"/>
        <v>120</v>
      </c>
      <c r="B125" s="15"/>
      <c r="C125" s="21"/>
      <c r="D125" s="22"/>
      <c r="E125" s="29" t="s">
        <v>60</v>
      </c>
      <c r="F125" s="29"/>
      <c r="G125" s="29"/>
      <c r="H125" s="38"/>
      <c r="I125" s="41"/>
      <c r="J125" s="43"/>
    </row>
    <row r="126" spans="1:10" s="8" customFormat="1">
      <c r="A126" s="12">
        <f t="shared" si="1"/>
        <v>121</v>
      </c>
      <c r="B126" s="15"/>
      <c r="C126" s="21"/>
      <c r="D126" s="20" t="s">
        <v>165</v>
      </c>
      <c r="E126" s="29" t="s">
        <v>166</v>
      </c>
      <c r="F126" s="29"/>
      <c r="G126" s="29"/>
      <c r="H126" s="38"/>
      <c r="I126" s="41"/>
      <c r="J126" s="43"/>
    </row>
    <row r="127" spans="1:10" s="8" customFormat="1">
      <c r="A127" s="12">
        <f t="shared" si="1"/>
        <v>122</v>
      </c>
      <c r="B127" s="15"/>
      <c r="C127" s="21"/>
      <c r="D127" s="21"/>
      <c r="E127" s="29" t="s">
        <v>49</v>
      </c>
      <c r="F127" s="29"/>
      <c r="G127" s="29"/>
      <c r="H127" s="38"/>
      <c r="I127" s="41"/>
      <c r="J127" s="43"/>
    </row>
    <row r="128" spans="1:10" s="8" customFormat="1">
      <c r="A128" s="12">
        <f t="shared" si="1"/>
        <v>123</v>
      </c>
      <c r="B128" s="15"/>
      <c r="C128" s="22"/>
      <c r="D128" s="22"/>
      <c r="E128" s="29" t="s">
        <v>167</v>
      </c>
      <c r="F128" s="29"/>
      <c r="G128" s="29"/>
      <c r="H128" s="38"/>
      <c r="I128" s="41"/>
      <c r="J128" s="43"/>
    </row>
    <row r="129" spans="1:10" s="8" customFormat="1">
      <c r="A129" s="12">
        <f t="shared" si="1"/>
        <v>124</v>
      </c>
      <c r="B129" s="15"/>
      <c r="C129" s="20" t="s">
        <v>168</v>
      </c>
      <c r="D129" s="20" t="s">
        <v>170</v>
      </c>
      <c r="E129" s="29" t="s">
        <v>144</v>
      </c>
      <c r="F129" s="29"/>
      <c r="G129" s="29"/>
      <c r="H129" s="38"/>
      <c r="I129" s="41"/>
      <c r="J129" s="43"/>
    </row>
    <row r="130" spans="1:10" s="8" customFormat="1">
      <c r="A130" s="12">
        <f t="shared" si="1"/>
        <v>125</v>
      </c>
      <c r="B130" s="15"/>
      <c r="C130" s="21"/>
      <c r="D130" s="21"/>
      <c r="E130" s="29" t="s">
        <v>171</v>
      </c>
      <c r="F130" s="29"/>
      <c r="G130" s="29"/>
      <c r="H130" s="38"/>
      <c r="I130" s="41"/>
      <c r="J130" s="43"/>
    </row>
    <row r="131" spans="1:10" s="8" customFormat="1">
      <c r="A131" s="12">
        <f t="shared" si="1"/>
        <v>126</v>
      </c>
      <c r="B131" s="15"/>
      <c r="C131" s="21"/>
      <c r="D131" s="22"/>
      <c r="E131" s="29" t="s">
        <v>42</v>
      </c>
      <c r="F131" s="29"/>
      <c r="G131" s="29"/>
      <c r="H131" s="38"/>
      <c r="I131" s="41"/>
      <c r="J131" s="43"/>
    </row>
    <row r="132" spans="1:10" s="8" customFormat="1">
      <c r="A132" s="12">
        <f t="shared" si="1"/>
        <v>127</v>
      </c>
      <c r="B132" s="15"/>
      <c r="C132" s="21"/>
      <c r="D132" s="20" t="s">
        <v>32</v>
      </c>
      <c r="E132" s="29" t="s">
        <v>169</v>
      </c>
      <c r="F132" s="29"/>
      <c r="G132" s="29"/>
      <c r="H132" s="38"/>
      <c r="I132" s="41"/>
      <c r="J132" s="43"/>
    </row>
    <row r="133" spans="1:10" s="8" customFormat="1" ht="36.75" customHeight="1">
      <c r="A133" s="12">
        <f t="shared" si="1"/>
        <v>128</v>
      </c>
      <c r="B133" s="15"/>
      <c r="C133" s="21"/>
      <c r="D133" s="21"/>
      <c r="E133" s="29" t="s">
        <v>7</v>
      </c>
      <c r="F133" s="29"/>
      <c r="G133" s="29"/>
      <c r="H133" s="38"/>
      <c r="I133" s="41"/>
      <c r="J133" s="43"/>
    </row>
    <row r="134" spans="1:10" s="8" customFormat="1">
      <c r="A134" s="12">
        <f t="shared" ref="A134:A161" si="2">ROW()-ROW($B$5)</f>
        <v>129</v>
      </c>
      <c r="B134" s="15"/>
      <c r="C134" s="22"/>
      <c r="D134" s="22"/>
      <c r="E134" s="29" t="s">
        <v>58</v>
      </c>
      <c r="F134" s="29"/>
      <c r="G134" s="29"/>
      <c r="H134" s="38"/>
      <c r="I134" s="41"/>
      <c r="J134" s="43"/>
    </row>
    <row r="135" spans="1:10" s="8" customFormat="1">
      <c r="A135" s="12">
        <f t="shared" si="2"/>
        <v>130</v>
      </c>
      <c r="B135" s="15"/>
      <c r="C135" s="20" t="s">
        <v>172</v>
      </c>
      <c r="D135" s="20" t="s">
        <v>173</v>
      </c>
      <c r="E135" s="29" t="s">
        <v>174</v>
      </c>
      <c r="F135" s="29"/>
      <c r="G135" s="29"/>
      <c r="H135" s="38"/>
      <c r="I135" s="41"/>
      <c r="J135" s="43"/>
    </row>
    <row r="136" spans="1:10" s="8" customFormat="1">
      <c r="A136" s="12">
        <f t="shared" si="2"/>
        <v>131</v>
      </c>
      <c r="B136" s="15"/>
      <c r="C136" s="21"/>
      <c r="D136" s="21"/>
      <c r="E136" s="29" t="s">
        <v>175</v>
      </c>
      <c r="F136" s="29"/>
      <c r="G136" s="29"/>
      <c r="H136" s="38"/>
      <c r="I136" s="41"/>
      <c r="J136" s="43"/>
    </row>
    <row r="137" spans="1:10" s="8" customFormat="1" ht="33" customHeight="1">
      <c r="A137" s="12">
        <f t="shared" si="2"/>
        <v>132</v>
      </c>
      <c r="B137" s="15"/>
      <c r="C137" s="21"/>
      <c r="D137" s="21"/>
      <c r="E137" s="29" t="s">
        <v>6</v>
      </c>
      <c r="F137" s="29"/>
      <c r="G137" s="29"/>
      <c r="H137" s="38"/>
      <c r="I137" s="41"/>
      <c r="J137" s="43"/>
    </row>
    <row r="138" spans="1:10" s="8" customFormat="1">
      <c r="A138" s="12">
        <f t="shared" si="2"/>
        <v>133</v>
      </c>
      <c r="B138" s="15"/>
      <c r="C138" s="21"/>
      <c r="D138" s="22"/>
      <c r="E138" s="29" t="s">
        <v>176</v>
      </c>
      <c r="F138" s="29"/>
      <c r="G138" s="29"/>
      <c r="H138" s="38"/>
      <c r="I138" s="41"/>
      <c r="J138" s="43"/>
    </row>
    <row r="139" spans="1:10" s="8" customFormat="1" ht="36.75" customHeight="1">
      <c r="A139" s="12">
        <f t="shared" si="2"/>
        <v>134</v>
      </c>
      <c r="B139" s="15"/>
      <c r="C139" s="21"/>
      <c r="D139" s="20" t="s">
        <v>177</v>
      </c>
      <c r="E139" s="29" t="s">
        <v>178</v>
      </c>
      <c r="F139" s="29"/>
      <c r="G139" s="29"/>
      <c r="H139" s="38"/>
      <c r="I139" s="41"/>
      <c r="J139" s="43"/>
    </row>
    <row r="140" spans="1:10" s="8" customFormat="1">
      <c r="A140" s="12">
        <f t="shared" si="2"/>
        <v>135</v>
      </c>
      <c r="B140" s="15"/>
      <c r="C140" s="21"/>
      <c r="D140" s="21"/>
      <c r="E140" s="29" t="s">
        <v>179</v>
      </c>
      <c r="F140" s="29"/>
      <c r="G140" s="29"/>
      <c r="H140" s="38"/>
      <c r="I140" s="41"/>
      <c r="J140" s="43"/>
    </row>
    <row r="141" spans="1:10" s="8" customFormat="1">
      <c r="A141" s="12">
        <f t="shared" si="2"/>
        <v>136</v>
      </c>
      <c r="B141" s="15"/>
      <c r="C141" s="21"/>
      <c r="D141" s="21"/>
      <c r="E141" s="29" t="s">
        <v>55</v>
      </c>
      <c r="F141" s="29"/>
      <c r="G141" s="29"/>
      <c r="H141" s="38"/>
      <c r="I141" s="41"/>
      <c r="J141" s="43"/>
    </row>
    <row r="142" spans="1:10" s="8" customFormat="1">
      <c r="A142" s="12">
        <f t="shared" si="2"/>
        <v>137</v>
      </c>
      <c r="B142" s="15"/>
      <c r="C142" s="21"/>
      <c r="D142" s="21"/>
      <c r="E142" s="29" t="str">
        <v>登録されたデータは、日本学校保健会の「子どもの健康管理プログラム」にデータ取込が可能な形式で出力できること。</v>
      </c>
      <c r="F142" s="29"/>
      <c r="G142" s="29"/>
      <c r="H142" s="38"/>
      <c r="I142" s="41"/>
      <c r="J142" s="43"/>
    </row>
    <row r="143" spans="1:10" s="8" customFormat="1" ht="36.75" customHeight="1">
      <c r="A143" s="12">
        <f t="shared" si="2"/>
        <v>138</v>
      </c>
      <c r="B143" s="15"/>
      <c r="C143" s="21"/>
      <c r="D143" s="21"/>
      <c r="E143" s="29" t="s">
        <v>180</v>
      </c>
      <c r="F143" s="29"/>
      <c r="G143" s="29"/>
      <c r="H143" s="38"/>
      <c r="I143" s="41"/>
      <c r="J143" s="43"/>
    </row>
    <row r="144" spans="1:10" s="8" customFormat="1">
      <c r="A144" s="12">
        <f t="shared" si="2"/>
        <v>139</v>
      </c>
      <c r="B144" s="15"/>
      <c r="C144" s="21"/>
      <c r="D144" s="21"/>
      <c r="E144" s="29" t="s">
        <v>68</v>
      </c>
      <c r="F144" s="29"/>
      <c r="G144" s="29"/>
      <c r="H144" s="38"/>
      <c r="I144" s="41"/>
      <c r="J144" s="43"/>
    </row>
    <row r="145" spans="1:10" s="8" customFormat="1" ht="36.75" customHeight="1">
      <c r="A145" s="12">
        <f t="shared" si="2"/>
        <v>140</v>
      </c>
      <c r="B145" s="15"/>
      <c r="C145" s="21"/>
      <c r="D145" s="22"/>
      <c r="E145" s="29" t="s">
        <v>131</v>
      </c>
      <c r="F145" s="29"/>
      <c r="G145" s="29"/>
      <c r="H145" s="38"/>
      <c r="I145" s="41"/>
      <c r="J145" s="43"/>
    </row>
    <row r="146" spans="1:10" s="8" customFormat="1">
      <c r="A146" s="12">
        <f t="shared" si="2"/>
        <v>141</v>
      </c>
      <c r="B146" s="15"/>
      <c r="C146" s="21"/>
      <c r="D146" s="20" t="s">
        <v>181</v>
      </c>
      <c r="E146" s="29" t="s">
        <v>182</v>
      </c>
      <c r="F146" s="29"/>
      <c r="G146" s="29"/>
      <c r="H146" s="38"/>
      <c r="I146" s="41"/>
      <c r="J146" s="43"/>
    </row>
    <row r="147" spans="1:10" s="8" customFormat="1">
      <c r="A147" s="12">
        <f t="shared" si="2"/>
        <v>142</v>
      </c>
      <c r="B147" s="15"/>
      <c r="C147" s="21"/>
      <c r="D147" s="21"/>
      <c r="E147" s="29" t="s">
        <v>59</v>
      </c>
      <c r="F147" s="29"/>
      <c r="G147" s="29"/>
      <c r="H147" s="38"/>
      <c r="I147" s="41"/>
      <c r="J147" s="43"/>
    </row>
    <row r="148" spans="1:10" s="8" customFormat="1">
      <c r="A148" s="12">
        <f t="shared" si="2"/>
        <v>143</v>
      </c>
      <c r="B148" s="15"/>
      <c r="C148" s="22"/>
      <c r="D148" s="22"/>
      <c r="E148" s="29" t="s">
        <v>183</v>
      </c>
      <c r="F148" s="29"/>
      <c r="G148" s="29"/>
      <c r="H148" s="38"/>
      <c r="I148" s="41"/>
      <c r="J148" s="43"/>
    </row>
    <row r="149" spans="1:10" s="8" customFormat="1">
      <c r="A149" s="12">
        <f t="shared" si="2"/>
        <v>144</v>
      </c>
      <c r="B149" s="15"/>
      <c r="C149" s="20" t="s">
        <v>4</v>
      </c>
      <c r="D149" s="20" t="s">
        <v>184</v>
      </c>
      <c r="E149" s="29" t="str">
        <v>国際標準規格OneRoster（Japanprofile）に準拠したCSVファイルを出力できること。</v>
      </c>
      <c r="F149" s="29"/>
      <c r="G149" s="29"/>
      <c r="H149" s="38"/>
      <c r="I149" s="41"/>
      <c r="J149" s="43"/>
    </row>
    <row r="150" spans="1:10" s="8" customFormat="1" ht="36.75" customHeight="1">
      <c r="A150" s="12">
        <f t="shared" si="2"/>
        <v>145</v>
      </c>
      <c r="B150" s="15"/>
      <c r="C150" s="22"/>
      <c r="D150" s="22"/>
      <c r="E150" s="29" t="s">
        <v>63</v>
      </c>
      <c r="F150" s="29"/>
      <c r="G150" s="29"/>
      <c r="H150" s="38"/>
      <c r="I150" s="41"/>
      <c r="J150" s="43"/>
    </row>
    <row r="151" spans="1:10" s="8" customFormat="1" ht="45.75" customHeight="1">
      <c r="A151" s="12">
        <f t="shared" si="2"/>
        <v>146</v>
      </c>
      <c r="B151" s="15"/>
      <c r="C151" s="20" t="s">
        <v>189</v>
      </c>
      <c r="D151" s="20" t="s">
        <v>26</v>
      </c>
      <c r="E151" s="29" t="s">
        <v>190</v>
      </c>
      <c r="F151" s="29"/>
      <c r="G151" s="29"/>
      <c r="H151" s="38"/>
      <c r="I151" s="41"/>
      <c r="J151" s="43"/>
    </row>
    <row r="152" spans="1:10" s="8" customFormat="1" ht="45.75" customHeight="1">
      <c r="A152" s="12">
        <f t="shared" si="2"/>
        <v>147</v>
      </c>
      <c r="B152" s="15"/>
      <c r="C152" s="21"/>
      <c r="D152" s="21"/>
      <c r="E152" s="29" t="s">
        <v>191</v>
      </c>
      <c r="F152" s="29"/>
      <c r="G152" s="29"/>
      <c r="H152" s="38"/>
      <c r="I152" s="41"/>
      <c r="J152" s="43"/>
    </row>
    <row r="153" spans="1:10" s="8" customFormat="1" ht="40.5" customHeight="1">
      <c r="A153" s="12">
        <f t="shared" si="2"/>
        <v>148</v>
      </c>
      <c r="B153" s="15"/>
      <c r="C153" s="21"/>
      <c r="D153" s="21"/>
      <c r="E153" s="29" t="s">
        <v>192</v>
      </c>
      <c r="F153" s="29"/>
      <c r="G153" s="29"/>
      <c r="H153" s="38"/>
      <c r="I153" s="41"/>
      <c r="J153" s="43"/>
    </row>
    <row r="154" spans="1:10" s="8" customFormat="1" ht="45.75" customHeight="1">
      <c r="A154" s="12">
        <f t="shared" si="2"/>
        <v>149</v>
      </c>
      <c r="B154" s="15"/>
      <c r="C154" s="22"/>
      <c r="D154" s="22"/>
      <c r="E154" s="29" t="s">
        <v>193</v>
      </c>
      <c r="F154" s="29"/>
      <c r="G154" s="29"/>
      <c r="H154" s="38"/>
      <c r="I154" s="41"/>
      <c r="J154" s="43"/>
    </row>
    <row r="155" spans="1:10" s="8" customFormat="1" ht="36.75" customHeight="1">
      <c r="A155" s="12">
        <f t="shared" si="2"/>
        <v>150</v>
      </c>
      <c r="B155" s="15"/>
      <c r="C155" s="20" t="s">
        <v>199</v>
      </c>
      <c r="D155" s="20" t="s">
        <v>26</v>
      </c>
      <c r="E155" s="29" t="s">
        <v>197</v>
      </c>
      <c r="F155" s="29"/>
      <c r="G155" s="29"/>
      <c r="H155" s="38"/>
      <c r="I155" s="41"/>
      <c r="J155" s="43"/>
    </row>
    <row r="156" spans="1:10" s="8" customFormat="1" ht="36.75" customHeight="1">
      <c r="A156" s="12">
        <f t="shared" si="2"/>
        <v>151</v>
      </c>
      <c r="B156" s="15"/>
      <c r="C156" s="21"/>
      <c r="D156" s="21"/>
      <c r="E156" s="29" t="s">
        <v>194</v>
      </c>
      <c r="F156" s="29"/>
      <c r="G156" s="29"/>
      <c r="H156" s="38"/>
      <c r="I156" s="41"/>
      <c r="J156" s="43"/>
    </row>
    <row r="157" spans="1:10" s="8" customFormat="1" ht="45.75" customHeight="1">
      <c r="A157" s="12">
        <f t="shared" si="2"/>
        <v>152</v>
      </c>
      <c r="B157" s="16"/>
      <c r="C157" s="22"/>
      <c r="D157" s="22"/>
      <c r="E157" s="29" t="s">
        <v>195</v>
      </c>
      <c r="F157" s="29"/>
      <c r="G157" s="29"/>
      <c r="H157" s="39"/>
      <c r="I157" s="41"/>
      <c r="J157" s="43"/>
    </row>
    <row r="158" spans="1:10" s="8" customFormat="1" ht="74.25" customHeight="1">
      <c r="A158" s="12">
        <f t="shared" si="2"/>
        <v>153</v>
      </c>
      <c r="B158" s="14" t="s">
        <v>130</v>
      </c>
      <c r="C158" s="23" t="s">
        <v>34</v>
      </c>
      <c r="D158" s="23" t="s">
        <v>26</v>
      </c>
      <c r="E158" s="28" t="s">
        <v>186</v>
      </c>
      <c r="F158" s="28"/>
      <c r="G158" s="28"/>
      <c r="H158" s="38"/>
      <c r="I158" s="42"/>
      <c r="J158" s="43"/>
    </row>
    <row r="159" spans="1:10" s="8" customFormat="1" ht="55.5" customHeight="1">
      <c r="A159" s="12">
        <f t="shared" si="2"/>
        <v>154</v>
      </c>
      <c r="B159" s="16"/>
      <c r="C159" s="23"/>
      <c r="D159" s="23"/>
      <c r="E159" s="28" t="s">
        <v>187</v>
      </c>
      <c r="F159" s="28"/>
      <c r="G159" s="28"/>
      <c r="H159" s="38"/>
      <c r="I159" s="42"/>
      <c r="J159" s="43"/>
    </row>
    <row r="160" spans="1:10" s="8" customFormat="1" ht="73.5" customHeight="1">
      <c r="A160" s="12">
        <f t="shared" si="2"/>
        <v>155</v>
      </c>
      <c r="B160" s="14" t="s">
        <v>47</v>
      </c>
      <c r="C160" s="23" t="s">
        <v>35</v>
      </c>
      <c r="D160" s="23" t="s">
        <v>26</v>
      </c>
      <c r="E160" s="28" t="s">
        <v>95</v>
      </c>
      <c r="F160" s="28"/>
      <c r="G160" s="28"/>
      <c r="H160" s="38"/>
      <c r="I160" s="43"/>
      <c r="J160" s="43"/>
    </row>
    <row r="161" spans="1:10" s="8" customFormat="1" ht="36.75" customHeight="1">
      <c r="A161" s="12">
        <f t="shared" si="2"/>
        <v>156</v>
      </c>
      <c r="B161" s="16"/>
      <c r="C161" s="23"/>
      <c r="D161" s="23"/>
      <c r="E161" s="28" t="s">
        <v>198</v>
      </c>
      <c r="F161" s="28"/>
      <c r="G161" s="28"/>
      <c r="H161" s="38"/>
      <c r="I161" s="43"/>
      <c r="J161" s="43"/>
    </row>
    <row r="162" spans="1:10" ht="36.75" customHeight="1"/>
    <row r="163" spans="1:10" ht="36.75" customHeight="1"/>
    <row r="164" spans="1:10" ht="36.75" customHeight="1"/>
    <row r="165" spans="1:10" ht="36.75" customHeight="1"/>
    <row r="166" spans="1:10" ht="36.75" customHeight="1"/>
  </sheetData>
  <mergeCells count="200">
    <mergeCell ref="E5:G5"/>
    <mergeCell ref="E9:G9"/>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E66:G66"/>
    <mergeCell ref="E67:G67"/>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87:G87"/>
    <mergeCell ref="E88:G88"/>
    <mergeCell ref="E89:G89"/>
    <mergeCell ref="E90:G90"/>
    <mergeCell ref="E91:G91"/>
    <mergeCell ref="E92:G92"/>
    <mergeCell ref="E93:G93"/>
    <mergeCell ref="E94:G94"/>
    <mergeCell ref="E95:G95"/>
    <mergeCell ref="E96:G96"/>
    <mergeCell ref="E97:G97"/>
    <mergeCell ref="E98:G98"/>
    <mergeCell ref="E99:G99"/>
    <mergeCell ref="E100:G100"/>
    <mergeCell ref="E101:G101"/>
    <mergeCell ref="E102:G102"/>
    <mergeCell ref="E103:G103"/>
    <mergeCell ref="E104:G104"/>
    <mergeCell ref="E105:G105"/>
    <mergeCell ref="E106:G106"/>
    <mergeCell ref="E107:G107"/>
    <mergeCell ref="E108:G108"/>
    <mergeCell ref="E109:G109"/>
    <mergeCell ref="E110:G110"/>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3:G123"/>
    <mergeCell ref="E124:G124"/>
    <mergeCell ref="E125:G125"/>
    <mergeCell ref="E126:G126"/>
    <mergeCell ref="E127:G127"/>
    <mergeCell ref="E128:G128"/>
    <mergeCell ref="E129:G129"/>
    <mergeCell ref="E130:G130"/>
    <mergeCell ref="E131:G131"/>
    <mergeCell ref="E132:G132"/>
    <mergeCell ref="E133:G133"/>
    <mergeCell ref="E134:G134"/>
    <mergeCell ref="E135:G135"/>
    <mergeCell ref="E136:G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49:G149"/>
    <mergeCell ref="E150:G150"/>
    <mergeCell ref="E151:G151"/>
    <mergeCell ref="E152:G152"/>
    <mergeCell ref="E153:G153"/>
    <mergeCell ref="E154:G154"/>
    <mergeCell ref="E155:G155"/>
    <mergeCell ref="E156:G156"/>
    <mergeCell ref="E157:G157"/>
    <mergeCell ref="E158:G158"/>
    <mergeCell ref="E159:G159"/>
    <mergeCell ref="E160:G160"/>
    <mergeCell ref="E161:G161"/>
    <mergeCell ref="D6:D10"/>
    <mergeCell ref="D25:D27"/>
    <mergeCell ref="D28:D31"/>
    <mergeCell ref="D32:D35"/>
    <mergeCell ref="D36:D40"/>
    <mergeCell ref="D41:D42"/>
    <mergeCell ref="D43:D44"/>
    <mergeCell ref="D45:D46"/>
    <mergeCell ref="C47:C51"/>
    <mergeCell ref="D47:D51"/>
    <mergeCell ref="D52:D54"/>
    <mergeCell ref="D91:D95"/>
    <mergeCell ref="D104:D106"/>
    <mergeCell ref="D107:D110"/>
    <mergeCell ref="D111:D113"/>
    <mergeCell ref="D114:D115"/>
    <mergeCell ref="D123:D125"/>
    <mergeCell ref="D126:D128"/>
    <mergeCell ref="C129:C134"/>
    <mergeCell ref="D129:D131"/>
    <mergeCell ref="D132:D134"/>
    <mergeCell ref="D135:D138"/>
    <mergeCell ref="D146:D148"/>
    <mergeCell ref="C149:C150"/>
    <mergeCell ref="D149:D150"/>
    <mergeCell ref="C151:C154"/>
    <mergeCell ref="D151:D154"/>
    <mergeCell ref="C155:C157"/>
    <mergeCell ref="D155:D157"/>
    <mergeCell ref="B158:B159"/>
    <mergeCell ref="B160:B161"/>
    <mergeCell ref="B6:B157"/>
    <mergeCell ref="C6:C27"/>
    <mergeCell ref="D11:D24"/>
    <mergeCell ref="C28:C46"/>
    <mergeCell ref="C52:C61"/>
    <mergeCell ref="D55:D61"/>
    <mergeCell ref="C62:C90"/>
    <mergeCell ref="D62:D73"/>
    <mergeCell ref="D74:D81"/>
    <mergeCell ref="D82:D90"/>
    <mergeCell ref="C91:C106"/>
    <mergeCell ref="D96:D103"/>
    <mergeCell ref="C107:C128"/>
    <mergeCell ref="D116:D122"/>
    <mergeCell ref="C135:C148"/>
    <mergeCell ref="D139:D145"/>
  </mergeCells>
  <phoneticPr fontId="4"/>
  <conditionalFormatting sqref="G8">
    <cfRule type="expression" dxfId="15" priority="1">
      <formula>#REF!="済"</formula>
    </cfRule>
    <cfRule type="expression" dxfId="14" priority="2">
      <formula>#REF!="×"</formula>
    </cfRule>
  </conditionalFormatting>
  <conditionalFormatting sqref="G7">
    <cfRule type="expression" dxfId="13" priority="3">
      <formula>#REF!="済"</formula>
    </cfRule>
    <cfRule type="expression" dxfId="12" priority="4">
      <formula>#REF!="×"</formula>
    </cfRule>
  </conditionalFormatting>
  <conditionalFormatting sqref="G6:J6 H7:J9 E9 G10:J10 E11:E154 H11:J154">
    <cfRule type="expression" dxfId="11" priority="19">
      <formula>#REF!="済"</formula>
    </cfRule>
    <cfRule type="expression" dxfId="10" priority="20">
      <formula>#REF!="×"</formula>
    </cfRule>
  </conditionalFormatting>
  <conditionalFormatting sqref="E155:E157">
    <cfRule type="expression" dxfId="9" priority="11">
      <formula>#REF!="済"</formula>
    </cfRule>
    <cfRule type="expression" dxfId="8" priority="12">
      <formula>#REF!="×"</formula>
    </cfRule>
  </conditionalFormatting>
  <conditionalFormatting sqref="H155:J156 I157:J157">
    <cfRule type="expression" dxfId="7" priority="13">
      <formula>#REF!="済"</formula>
    </cfRule>
    <cfRule type="expression" dxfId="6" priority="14">
      <formula>#REF!="×"</formula>
    </cfRule>
  </conditionalFormatting>
  <conditionalFormatting sqref="E160:E161">
    <cfRule type="expression" dxfId="5" priority="17">
      <formula>#REF!="済"</formula>
    </cfRule>
  </conditionalFormatting>
  <conditionalFormatting sqref="E160:E161">
    <cfRule type="expression" dxfId="4" priority="6">
      <formula>#REF!="×"</formula>
    </cfRule>
  </conditionalFormatting>
  <conditionalFormatting sqref="H158:H161">
    <cfRule type="expression" dxfId="3" priority="7">
      <formula>#REF!="済"</formula>
    </cfRule>
    <cfRule type="expression" dxfId="2" priority="10">
      <formula>#REF!="×"</formula>
    </cfRule>
  </conditionalFormatting>
  <conditionalFormatting sqref="I160:J161">
    <cfRule type="expression" dxfId="1" priority="8">
      <formula>#REF!="×"</formula>
    </cfRule>
    <cfRule type="expression" dxfId="0" priority="9">
      <formula>#REF!="済"</formula>
    </cfRule>
  </conditionalFormatting>
  <dataValidations count="1">
    <dataValidation type="list" allowBlank="1" showDropDown="0" showInputMessage="1" showErrorMessage="1" sqref="H28:H156 H158:H161 H6:H11">
      <formula1>"○：対応可能,△：代替方法により対応,×：対応不可"</formula1>
    </dataValidation>
  </dataValidations>
  <pageMargins left="0.23622047244094488" right="0.23622047244094488" top="0.74803149606299213" bottom="0.74803149606299213" header="0.31496062992125984" footer="0.31496062992125984"/>
  <pageSetup paperSize="9" scale="61" fitToWidth="1" fitToHeight="0" orientation="landscape" usePrinterDefaults="1" r:id="rId1"/>
  <headerFooter>
    <oddFooter>&amp;C- &amp;P/&amp;N -</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cad5a1-add6-4d71-87c1-33faa52966bb">
      <Terms xmlns="http://schemas.microsoft.com/office/infopath/2007/PartnerControls"/>
    </lcf76f155ced4ddcb4097134ff3c332f>
    <TaxCatchAll xmlns="0592514c-fd14-4ee1-9c4a-33b45b9896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19BDF1DF5C67B488D2ECDBFCD15C5EA" ma:contentTypeVersion="15" ma:contentTypeDescription="新しいドキュメントを作成します。" ma:contentTypeScope="" ma:versionID="9e9a99b1dc0911c3220d1c462b44c6c7">
  <xsd:schema xmlns:xsd="http://www.w3.org/2001/XMLSchema" xmlns:xs="http://www.w3.org/2001/XMLSchema" xmlns:p="http://schemas.microsoft.com/office/2006/metadata/properties" xmlns:ns2="03cad5a1-add6-4d71-87c1-33faa52966bb" xmlns:ns3="0592514c-fd14-4ee1-9c4a-33b45b9896bd" targetNamespace="http://schemas.microsoft.com/office/2006/metadata/properties" ma:root="true" ma:fieldsID="0cb424c3276e8021f64c085898a62928" ns2:_="" ns3:_="">
    <xsd:import namespace="03cad5a1-add6-4d71-87c1-33faa52966bb"/>
    <xsd:import namespace="0592514c-fd14-4ee1-9c4a-33b45b9896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ad5a1-add6-4d71-87c1-33faa5296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2514c-fd14-4ee1-9c4a-33b45b9896b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7209fe9-3a90-4362-ae97-e705cc47ebda}" ma:internalName="TaxCatchAll" ma:showField="CatchAllData" ma:web="0592514c-fd14-4ee1-9c4a-33b45b9896b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04BA-8B7C-4846-B0D1-F5A94C79BD7E}">
  <ds:schemaRefs>
    <ds:schemaRef ds:uri="http://schemas.microsoft.com/sharepoint/v3/contenttype/forms"/>
  </ds:schemaRefs>
</ds:datastoreItem>
</file>

<file path=customXml/itemProps2.xml><?xml version="1.0" encoding="utf-8"?>
<ds:datastoreItem xmlns:ds="http://schemas.openxmlformats.org/officeDocument/2006/customXml" ds:itemID="{6202B9D5-8BB0-4B94-8B21-9ABE70534D90}">
  <ds:schemaRefs>
    <ds:schemaRef ds:uri="http://schemas.microsoft.com/office/2006/metadata/properties"/>
    <ds:schemaRef ds:uri="http://schemas.microsoft.com/office/infopath/2007/PartnerControls"/>
    <ds:schemaRef ds:uri="03cad5a1-add6-4d71-87c1-33faa52966bb"/>
    <ds:schemaRef ds:uri="0592514c-fd14-4ee1-9c4a-33b45b9896bd"/>
  </ds:schemaRefs>
</ds:datastoreItem>
</file>

<file path=customXml/itemProps3.xml><?xml version="1.0" encoding="utf-8"?>
<ds:datastoreItem xmlns:ds="http://schemas.openxmlformats.org/officeDocument/2006/customXml" ds:itemID="{D5F9BBC6-B5C7-4C65-BF8E-4999E11B7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ad5a1-add6-4d71-87c1-33faa52966bb"/>
    <ds:schemaRef ds:uri="0592514c-fd14-4ee1-9c4a-33b45b989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機能要件適合表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2025-07-16T06:44:39Z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0x010100D19BDF1DF5C67B488D2ECDBFCD15C5EA</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2025-07-16T06:44:39Z</vt:filetime>
  </property>
</Properties>
</file>